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Lista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<sst xmlns="http://schemas.openxmlformats.org/spreadsheetml/2006/main" count="1292" uniqueCount="269">
  <si>
    <t xml:space="preserve">Презиме и име</t>
  </si>
  <si>
    <t xml:space="preserve">Индекс</t>
  </si>
  <si>
    <t xml:space="preserve">Студијски програм</t>
  </si>
  <si>
    <t xml:space="preserve">Бр. уписа курса</t>
  </si>
  <si>
    <t xml:space="preserve">Теорија</t>
  </si>
  <si>
    <t xml:space="preserve">Задаци</t>
  </si>
  <si>
    <t xml:space="preserve">Укупно </t>
  </si>
  <si>
    <t xml:space="preserve">Скалирано</t>
  </si>
  <si>
    <t xml:space="preserve">Јовановић, Лазар   </t>
  </si>
  <si>
    <t xml:space="preserve"> 34/2023</t>
  </si>
  <si>
    <t xml:space="preserve">15.И1</t>
  </si>
  <si>
    <t xml:space="preserve">Бановић, Љубомир   </t>
  </si>
  <si>
    <t xml:space="preserve"> 24/2023</t>
  </si>
  <si>
    <t xml:space="preserve">Јовановић, Матија   </t>
  </si>
  <si>
    <t xml:space="preserve"> 71/2023</t>
  </si>
  <si>
    <t xml:space="preserve">Џодић, Милош   </t>
  </si>
  <si>
    <t xml:space="preserve"> 35/2023</t>
  </si>
  <si>
    <t xml:space="preserve">Пешић, Петар   </t>
  </si>
  <si>
    <t xml:space="preserve"> 48/2023</t>
  </si>
  <si>
    <t xml:space="preserve">Димитријевић, Младен   </t>
  </si>
  <si>
    <t xml:space="preserve"> 98/2023</t>
  </si>
  <si>
    <t xml:space="preserve">Радовић, Андрија   </t>
  </si>
  <si>
    <t xml:space="preserve"> 133/2023</t>
  </si>
  <si>
    <t xml:space="preserve">Стефановић, Алекса   </t>
  </si>
  <si>
    <t xml:space="preserve"> 168/2023</t>
  </si>
  <si>
    <t xml:space="preserve">Соковић, Андрија   </t>
  </si>
  <si>
    <t xml:space="preserve"> 127/2022</t>
  </si>
  <si>
    <t xml:space="preserve">Молчанов, Николај   </t>
  </si>
  <si>
    <t xml:space="preserve"> 239/2023</t>
  </si>
  <si>
    <t xml:space="preserve">Познанић, Богдан   </t>
  </si>
  <si>
    <t xml:space="preserve"> 57/2023</t>
  </si>
  <si>
    <t xml:space="preserve">Величковић, Јелена   </t>
  </si>
  <si>
    <t xml:space="preserve"> 203/2021</t>
  </si>
  <si>
    <t xml:space="preserve">Димитријевић, Никола   </t>
  </si>
  <si>
    <t xml:space="preserve"> 122/2023</t>
  </si>
  <si>
    <t xml:space="preserve">Николић, Никола   </t>
  </si>
  <si>
    <t xml:space="preserve"> 131/2023</t>
  </si>
  <si>
    <t xml:space="preserve">Петраш, Габриел   </t>
  </si>
  <si>
    <t xml:space="preserve"> 119/2023</t>
  </si>
  <si>
    <t xml:space="preserve">Шимшић, Дивна   </t>
  </si>
  <si>
    <t xml:space="preserve"> 77/2023</t>
  </si>
  <si>
    <t xml:space="preserve">Милекић, Сретен   </t>
  </si>
  <si>
    <t xml:space="preserve"> 53/2023</t>
  </si>
  <si>
    <t xml:space="preserve">Петровић, Тамара   </t>
  </si>
  <si>
    <t xml:space="preserve"> 277/2022</t>
  </si>
  <si>
    <t xml:space="preserve">Радуловић, Михаило   </t>
  </si>
  <si>
    <t xml:space="preserve"> 105/2022</t>
  </si>
  <si>
    <t xml:space="preserve">Радмановац, Ана   </t>
  </si>
  <si>
    <t xml:space="preserve"> 87/2023</t>
  </si>
  <si>
    <t xml:space="preserve">Тошић, Александар   </t>
  </si>
  <si>
    <t xml:space="preserve"> 158/2023</t>
  </si>
  <si>
    <t xml:space="preserve">Пернек, Ана   </t>
  </si>
  <si>
    <t xml:space="preserve"> 128/2023</t>
  </si>
  <si>
    <t xml:space="preserve">Биговић, Милош   </t>
  </si>
  <si>
    <t xml:space="preserve"> 149/2022</t>
  </si>
  <si>
    <t xml:space="preserve">Зејак, Нера   </t>
  </si>
  <si>
    <t xml:space="preserve"> 155/2022</t>
  </si>
  <si>
    <t xml:space="preserve">Ратковић, Теодора   </t>
  </si>
  <si>
    <t xml:space="preserve"> 192/2023</t>
  </si>
  <si>
    <t xml:space="preserve">Опачић, Никола   </t>
  </si>
  <si>
    <t xml:space="preserve"> 100/2023</t>
  </si>
  <si>
    <t xml:space="preserve">Стефановић, Софија   </t>
  </si>
  <si>
    <t xml:space="preserve"> 181/2022</t>
  </si>
  <si>
    <t xml:space="preserve">22.ААФ1</t>
  </si>
  <si>
    <t xml:space="preserve">Ајдуковић, Лука   </t>
  </si>
  <si>
    <t xml:space="preserve"> 154/2023</t>
  </si>
  <si>
    <t xml:space="preserve">Алексић, Јулијана   </t>
  </si>
  <si>
    <t xml:space="preserve"> 76/2023</t>
  </si>
  <si>
    <t xml:space="preserve">Анђелковић, Борис   </t>
  </si>
  <si>
    <t xml:space="preserve"> 84/2023</t>
  </si>
  <si>
    <t xml:space="preserve">Антијевић, Стефан   </t>
  </si>
  <si>
    <t xml:space="preserve"> 184/2023</t>
  </si>
  <si>
    <t xml:space="preserve">Аћимовић, Љубомир   </t>
  </si>
  <si>
    <t xml:space="preserve"> 217/2023</t>
  </si>
  <si>
    <t xml:space="preserve">Вићентић, Богдан   </t>
  </si>
  <si>
    <t xml:space="preserve"> 93/2022</t>
  </si>
  <si>
    <t xml:space="preserve">Вујатовић, Вук   </t>
  </si>
  <si>
    <t xml:space="preserve"> 255/2020</t>
  </si>
  <si>
    <t xml:space="preserve">Вујичић, Петар   </t>
  </si>
  <si>
    <t xml:space="preserve"> 95/2017</t>
  </si>
  <si>
    <t xml:space="preserve">Вуковић, Василије   </t>
  </si>
  <si>
    <t xml:space="preserve"> 219/2021</t>
  </si>
  <si>
    <t xml:space="preserve">15.ААФ1</t>
  </si>
  <si>
    <t xml:space="preserve">Вучељић, Сања   </t>
  </si>
  <si>
    <t xml:space="preserve"> 252/2023</t>
  </si>
  <si>
    <t xml:space="preserve">Гајевић, Војин   </t>
  </si>
  <si>
    <t xml:space="preserve"> 303/2022</t>
  </si>
  <si>
    <t xml:space="preserve">Гамбелић, Исидора   </t>
  </si>
  <si>
    <t xml:space="preserve"> 92/2023</t>
  </si>
  <si>
    <t xml:space="preserve">Глигоријевић, Александар   </t>
  </si>
  <si>
    <t xml:space="preserve"> 235/2017</t>
  </si>
  <si>
    <t xml:space="preserve">Гњато, Стеван   </t>
  </si>
  <si>
    <t xml:space="preserve"> 12/2023</t>
  </si>
  <si>
    <t xml:space="preserve">Грбовић, Теодора   </t>
  </si>
  <si>
    <t xml:space="preserve"> 61/2023</t>
  </si>
  <si>
    <t xml:space="preserve">Дамњановић, Михаило   </t>
  </si>
  <si>
    <t xml:space="preserve"> 235/2022</t>
  </si>
  <si>
    <t xml:space="preserve">Девић, Јована   </t>
  </si>
  <si>
    <t xml:space="preserve"> 139/2023</t>
  </si>
  <si>
    <t xml:space="preserve">Долијановић, Вук   </t>
  </si>
  <si>
    <t xml:space="preserve"> 7/2023</t>
  </si>
  <si>
    <t xml:space="preserve">Ђерић, Петар   </t>
  </si>
  <si>
    <t xml:space="preserve"> 135/2020</t>
  </si>
  <si>
    <t xml:space="preserve">Ђикић, Урош   </t>
  </si>
  <si>
    <t xml:space="preserve"> 199/2023</t>
  </si>
  <si>
    <t xml:space="preserve">Ђорђевић, Чедомир   </t>
  </si>
  <si>
    <t xml:space="preserve"> 69/2023</t>
  </si>
  <si>
    <t xml:space="preserve">Ђукић-Спасојевић, Милица   </t>
  </si>
  <si>
    <t xml:space="preserve"> 175/2017</t>
  </si>
  <si>
    <t xml:space="preserve">Ерић, Ивана   </t>
  </si>
  <si>
    <t xml:space="preserve"> 201/2023</t>
  </si>
  <si>
    <t xml:space="preserve">Жежељ, Иван   </t>
  </si>
  <si>
    <t xml:space="preserve"> 113/2021</t>
  </si>
  <si>
    <t xml:space="preserve">Живановић, Михајло   </t>
  </si>
  <si>
    <t xml:space="preserve"> 353/2021</t>
  </si>
  <si>
    <t xml:space="preserve">Жугић, Душан   </t>
  </si>
  <si>
    <t xml:space="preserve"> 31/2022</t>
  </si>
  <si>
    <t xml:space="preserve">Здјелар, Катарина   </t>
  </si>
  <si>
    <t xml:space="preserve"> 345/2021</t>
  </si>
  <si>
    <t xml:space="preserve">Здравковић, Милица   </t>
  </si>
  <si>
    <t xml:space="preserve"> 67/2023</t>
  </si>
  <si>
    <t xml:space="preserve">Зрнић, Марија   </t>
  </si>
  <si>
    <t xml:space="preserve"> 293/2022</t>
  </si>
  <si>
    <t xml:space="preserve">Ивановић, Никола   </t>
  </si>
  <si>
    <t xml:space="preserve"> 42/2023</t>
  </si>
  <si>
    <t xml:space="preserve">Јанићевић, Анђела   </t>
  </si>
  <si>
    <t xml:space="preserve"> 93/2019</t>
  </si>
  <si>
    <t xml:space="preserve">Јанковић, Урош   </t>
  </si>
  <si>
    <t xml:space="preserve"> 273/2022</t>
  </si>
  <si>
    <t xml:space="preserve">Јовановић, Дамјан   </t>
  </si>
  <si>
    <t xml:space="preserve"> 195/2022</t>
  </si>
  <si>
    <t xml:space="preserve">Јордановић, Александар   </t>
  </si>
  <si>
    <t xml:space="preserve"> 116/2023</t>
  </si>
  <si>
    <t xml:space="preserve">Кадијевић, Павле   </t>
  </si>
  <si>
    <t xml:space="preserve"> 114/2023</t>
  </si>
  <si>
    <t xml:space="preserve">Касалица, Матија   </t>
  </si>
  <si>
    <t xml:space="preserve"> 186/2023</t>
  </si>
  <si>
    <t xml:space="preserve">Катанић, Бранко   </t>
  </si>
  <si>
    <t xml:space="preserve"> 219/2022</t>
  </si>
  <si>
    <t xml:space="preserve">Крсмановић, Марко   </t>
  </si>
  <si>
    <t xml:space="preserve"> 245/2022</t>
  </si>
  <si>
    <t xml:space="preserve">Крсмановић, Огњен   </t>
  </si>
  <si>
    <t xml:space="preserve"> 170/2023</t>
  </si>
  <si>
    <t xml:space="preserve">Лазаревић, Нађа   </t>
  </si>
  <si>
    <t xml:space="preserve"> 175/2022</t>
  </si>
  <si>
    <t xml:space="preserve">Луковић, Јана   </t>
  </si>
  <si>
    <t xml:space="preserve"> 242/2023</t>
  </si>
  <si>
    <t xml:space="preserve">Љубовић, Стефан   </t>
  </si>
  <si>
    <t xml:space="preserve"> 249/2023</t>
  </si>
  <si>
    <t xml:space="preserve">Марић, Марта   </t>
  </si>
  <si>
    <t xml:space="preserve"> 23/2023</t>
  </si>
  <si>
    <t xml:space="preserve">Марковић, Бранка   </t>
  </si>
  <si>
    <t xml:space="preserve"> 287/2022</t>
  </si>
  <si>
    <t xml:space="preserve">Маројевић, Лука   </t>
  </si>
  <si>
    <t xml:space="preserve"> 94/2023</t>
  </si>
  <si>
    <t xml:space="preserve">Мијалковић, Братислав   </t>
  </si>
  <si>
    <t xml:space="preserve"> 241/2020</t>
  </si>
  <si>
    <t xml:space="preserve">Микић, Алекса   </t>
  </si>
  <si>
    <t xml:space="preserve"> 44/2023</t>
  </si>
  <si>
    <t xml:space="preserve">Миленковић, Ивана   </t>
  </si>
  <si>
    <t xml:space="preserve"> 229/2022</t>
  </si>
  <si>
    <t xml:space="preserve">Милетић, Невена   </t>
  </si>
  <si>
    <t xml:space="preserve"> 193/2022</t>
  </si>
  <si>
    <t xml:space="preserve">Милићевић, Ива   </t>
  </si>
  <si>
    <t xml:space="preserve"> 241/2022</t>
  </si>
  <si>
    <t xml:space="preserve">Миловановић, Матија   </t>
  </si>
  <si>
    <t xml:space="preserve"> 37/2022</t>
  </si>
  <si>
    <t xml:space="preserve">Миловановић, Петар   </t>
  </si>
  <si>
    <t xml:space="preserve"> 96/2023</t>
  </si>
  <si>
    <t xml:space="preserve">Милошевић, Милица   </t>
  </si>
  <si>
    <t xml:space="preserve"> 58/2023</t>
  </si>
  <si>
    <t xml:space="preserve">Милошевић, Никола   </t>
  </si>
  <si>
    <t xml:space="preserve"> 232/2023</t>
  </si>
  <si>
    <t xml:space="preserve">Минић, Милан   </t>
  </si>
  <si>
    <t xml:space="preserve"> 102/2023</t>
  </si>
  <si>
    <t xml:space="preserve">Митровић, Никола   </t>
  </si>
  <si>
    <t xml:space="preserve"> 275/2023</t>
  </si>
  <si>
    <t xml:space="preserve">Мићевић, Матеја   </t>
  </si>
  <si>
    <t xml:space="preserve"> 148/2023</t>
  </si>
  <si>
    <t xml:space="preserve">Мицић, Александар   </t>
  </si>
  <si>
    <t xml:space="preserve"> 258/2023</t>
  </si>
  <si>
    <t xml:space="preserve">Младеновић, Ана   </t>
  </si>
  <si>
    <t xml:space="preserve"> 119/2022</t>
  </si>
  <si>
    <t xml:space="preserve">Младеновски, Алекса   </t>
  </si>
  <si>
    <t xml:space="preserve"> 161/2022</t>
  </si>
  <si>
    <t xml:space="preserve">Недељковић, Вељко   </t>
  </si>
  <si>
    <t xml:space="preserve"> 40/2023</t>
  </si>
  <si>
    <t xml:space="preserve">Недељковић, Лука   </t>
  </si>
  <si>
    <t xml:space="preserve"> 147/2021</t>
  </si>
  <si>
    <t xml:space="preserve">Ненић, Јана   </t>
  </si>
  <si>
    <t xml:space="preserve"> 106/2023</t>
  </si>
  <si>
    <t xml:space="preserve">Обрадовић, Ксенија   </t>
  </si>
  <si>
    <t xml:space="preserve"> 136/2023</t>
  </si>
  <si>
    <t xml:space="preserve">Пантелић, Андреа   </t>
  </si>
  <si>
    <t xml:space="preserve"> 161/2023</t>
  </si>
  <si>
    <t xml:space="preserve">Парлић, Страхиња   </t>
  </si>
  <si>
    <t xml:space="preserve"> 220/2023</t>
  </si>
  <si>
    <t xml:space="preserve">Петровић, Ђорђе   </t>
  </si>
  <si>
    <t xml:space="preserve"> 145/2023</t>
  </si>
  <si>
    <t xml:space="preserve">Петровић, Софија   </t>
  </si>
  <si>
    <t xml:space="preserve"> 55/2023</t>
  </si>
  <si>
    <t xml:space="preserve">Петронијевић, Матија   </t>
  </si>
  <si>
    <t xml:space="preserve"> 91/2023</t>
  </si>
  <si>
    <t xml:space="preserve">Поповић, Душан   </t>
  </si>
  <si>
    <t xml:space="preserve"> 323/2019</t>
  </si>
  <si>
    <t xml:space="preserve">Радивојевић, Огњен   </t>
  </si>
  <si>
    <t xml:space="preserve"> 143/2022</t>
  </si>
  <si>
    <t xml:space="preserve">Радисављевић, Лука   </t>
  </si>
  <si>
    <t xml:space="preserve"> 289/2023</t>
  </si>
  <si>
    <t xml:space="preserve">Радовић, Ана   </t>
  </si>
  <si>
    <t xml:space="preserve"> 224/2023</t>
  </si>
  <si>
    <t xml:space="preserve">Рајковић, Анђела   </t>
  </si>
  <si>
    <t xml:space="preserve"> 103/2023</t>
  </si>
  <si>
    <t xml:space="preserve">Ранковић, Матеја   </t>
  </si>
  <si>
    <t xml:space="preserve"> 123/2023</t>
  </si>
  <si>
    <t xml:space="preserve">Ристић, Теодора   </t>
  </si>
  <si>
    <t xml:space="preserve"> 231/2022</t>
  </si>
  <si>
    <t xml:space="preserve">Савић, Бојан   </t>
  </si>
  <si>
    <t xml:space="preserve"> 81/2020</t>
  </si>
  <si>
    <t xml:space="preserve">Седлар, Милан   </t>
  </si>
  <si>
    <t xml:space="preserve"> 203/2020</t>
  </si>
  <si>
    <t xml:space="preserve">Славић, Горан   </t>
  </si>
  <si>
    <t xml:space="preserve"> 65/2017</t>
  </si>
  <si>
    <t xml:space="preserve">Срећковић, Филип   </t>
  </si>
  <si>
    <t xml:space="preserve"> 169/2023</t>
  </si>
  <si>
    <t xml:space="preserve">Стаменковић, Вук   </t>
  </si>
  <si>
    <t xml:space="preserve"> 187/2023</t>
  </si>
  <si>
    <t xml:space="preserve">Стаменковић, Лука   </t>
  </si>
  <si>
    <t xml:space="preserve"> 271/2022</t>
  </si>
  <si>
    <t xml:space="preserve">Станојевић, Марија   </t>
  </si>
  <si>
    <t xml:space="preserve"> 238/2023</t>
  </si>
  <si>
    <t xml:space="preserve">Стевановић, Вања   </t>
  </si>
  <si>
    <t xml:space="preserve"> 223/2021</t>
  </si>
  <si>
    <t xml:space="preserve">Стојанов, Милана   </t>
  </si>
  <si>
    <t xml:space="preserve"> 173/2019</t>
  </si>
  <si>
    <t xml:space="preserve">Стојановић, Дејан   </t>
  </si>
  <si>
    <t xml:space="preserve"> 109/2021</t>
  </si>
  <si>
    <t xml:space="preserve">Суботички, Дејан   </t>
  </si>
  <si>
    <t xml:space="preserve"> 226/2023</t>
  </si>
  <si>
    <t xml:space="preserve">Танушевић, Алекса   </t>
  </si>
  <si>
    <t xml:space="preserve"> 157/2023</t>
  </si>
  <si>
    <t xml:space="preserve">Тешовић, Иван   </t>
  </si>
  <si>
    <t xml:space="preserve"> 111/2020</t>
  </si>
  <si>
    <t xml:space="preserve">Тодоровић, Немања   </t>
  </si>
  <si>
    <t xml:space="preserve"> 147/2020</t>
  </si>
  <si>
    <t xml:space="preserve">Тодоровић, Стеван   </t>
  </si>
  <si>
    <t xml:space="preserve"> 261/2022</t>
  </si>
  <si>
    <t xml:space="preserve">Траиловић, Филип   </t>
  </si>
  <si>
    <t xml:space="preserve"> 160/2023</t>
  </si>
  <si>
    <t xml:space="preserve">Ћирић, Димитрије   </t>
  </si>
  <si>
    <t xml:space="preserve"> 28/2023</t>
  </si>
  <si>
    <t xml:space="preserve">Ћирић, Лазар   </t>
  </si>
  <si>
    <t xml:space="preserve"> 235/2023</t>
  </si>
  <si>
    <t xml:space="preserve">Хамзић, Едвин   </t>
  </si>
  <si>
    <t xml:space="preserve"> 74/2023</t>
  </si>
  <si>
    <t xml:space="preserve">Цветковић, Павле   </t>
  </si>
  <si>
    <t xml:space="preserve"> 253/2021</t>
  </si>
  <si>
    <t xml:space="preserve">Швабић, Огњен   </t>
  </si>
  <si>
    <t xml:space="preserve"> 219/2023</t>
  </si>
  <si>
    <t xml:space="preserve">Шишкин, Катарина   </t>
  </si>
  <si>
    <t xml:space="preserve"> 210/2023</t>
  </si>
  <si>
    <t xml:space="preserve">Шушић, Огњен   </t>
  </si>
  <si>
    <t xml:space="preserve"> 143/2023</t>
  </si>
  <si>
    <t xml:space="preserve">Juli</t>
  </si>
  <si>
    <t xml:space="preserve">ponisteno</t>
  </si>
  <si>
    <t xml:space="preserve">Septembar</t>
  </si>
  <si>
    <t xml:space="preserve">Вуксановић, Лука</t>
  </si>
  <si>
    <t xml:space="preserve">135/2024</t>
  </si>
  <si>
    <t xml:space="preserve">Oktobar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</si>
</sst>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DE59"/>
        <bgColor rgb="FFFFCC00"/>
      </patternFill>
    </fill>
    <fill>
      <patternFill patternType="solid">
        <fgColor rgb="FFFFF5CE"/>
        <bgColor rgb="FFFFFFFF"/>
      </patternFill>
    </fill>
    <fill>
      <patternFill patternType="solid">
        <fgColor rgb="FFB3CAC7"/>
        <bgColor rgb="FFAFD095"/>
      </patternFill>
    </fill>
    <fill>
      <patternFill patternType="solid">
        <fgColor rgb="FFAFD095"/>
        <bgColor rgb="FFB3CAC7"/>
      </patternFill>
    </fill>
    <fill>
      <patternFill patternType="solid">
        <fgColor rgb="FF81D41A"/>
        <bgColor rgb="FFAFD095"/>
      </patternFill>
    </fill>
    <fill>
      <patternFill patternType="solid">
        <fgColor rgb="FF00CCFF"/>
        <bgColor rgb="FF33CC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8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FFFFDE59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5CE"/>
        </patternFill>
      </fill>
    </dxf>
    <dxf>
      <fill>
        <patternFill patternType="solid">
          <fgColor rgb="FFB3CAC7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AFD095"/>
        </patternFill>
      </fill>
    </dxf>
    <dxf>
      <fill>
        <patternFill patternType="solid">
          <fgColor rgb="FF81D41A"/>
        </patternFill>
      </fill>
    </dxf>
    <dxf>
      <fill>
        <patternFill patternType="solid">
          <fgColor rgb="FF00CC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DE5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31"/>
  <sheetViews>
    <sheetView showFormulas="false" showGridLines="true" showRowColHeaders="true" showZeros="true" rightToLeft="false" tabSelected="true" showOutlineSymbols="true" defaultGridColor="true" view="normal" topLeftCell="A336" colorId="64" zoomScale="130" zoomScaleNormal="130" zoomScalePageLayoutView="100" workbookViewId="0">
      <selection pane="topLeft" activeCell="H356" activeCellId="0" sqref="H356"/>
    </sheetView>
  </sheetViews>
  <sheetFormatPr defaultColWidth="11.9765625" defaultRowHeight="12.8" zeroHeight="false" outlineLevelRow="0" outlineLevelCol="0"/>
  <cols>
    <col collapsed="false" customWidth="true" hidden="false" outlineLevel="0" max="1" min="1" style="0" width="25.19"/>
    <col collapsed="false" customWidth="true" hidden="false" outlineLevel="0" max="2" min="2" style="0" width="9.47"/>
    <col collapsed="false" customWidth="true" hidden="false" outlineLevel="0" max="3" min="3" style="0" width="7.9"/>
    <col collapsed="false" customWidth="true" hidden="false" outlineLevel="0" max="4" min="4" style="0" width="3.84"/>
    <col collapsed="false" customWidth="true" hidden="false" outlineLevel="0" max="10" min="5" style="0" width="6.48"/>
    <col collapsed="false" customWidth="true" hidden="false" outlineLevel="0" max="11" min="11" style="0" width="9.4"/>
    <col collapsed="false" customWidth="true" hidden="false" outlineLevel="0" max="13" min="12" style="0" width="6.48"/>
    <col collapsed="false" customWidth="true" hidden="false" outlineLevel="0" max="15" min="15" style="0" width="18.06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n">
        <v>1</v>
      </c>
      <c r="G1" s="2" t="n">
        <v>2</v>
      </c>
      <c r="H1" s="2" t="n">
        <v>3</v>
      </c>
      <c r="I1" s="2" t="n">
        <v>4</v>
      </c>
      <c r="J1" s="2" t="s">
        <v>5</v>
      </c>
      <c r="K1" s="2" t="s">
        <v>6</v>
      </c>
      <c r="L1" s="2" t="s">
        <v>7</v>
      </c>
      <c r="M1" s="2"/>
    </row>
    <row r="2" customFormat="false" ht="12.8" hidden="false" customHeight="false" outlineLevel="0" collapsed="false">
      <c r="A2" s="3" t="s">
        <v>8</v>
      </c>
      <c r="B2" s="4" t="s">
        <v>9</v>
      </c>
      <c r="C2" s="4" t="s">
        <v>10</v>
      </c>
      <c r="D2" s="4" t="n">
        <v>1</v>
      </c>
      <c r="E2" s="5" t="n">
        <v>19</v>
      </c>
      <c r="F2" s="6" t="n">
        <v>10</v>
      </c>
      <c r="G2" s="6" t="n">
        <v>10</v>
      </c>
      <c r="H2" s="6" t="n">
        <v>10</v>
      </c>
      <c r="I2" s="6" t="n">
        <v>7</v>
      </c>
      <c r="J2" s="7" t="n">
        <f aca="false">SUM(F2+G2+H2+I2)*50/40</f>
        <v>46.25</v>
      </c>
      <c r="K2" s="8" t="n">
        <f aca="false">2.5*E2+J2</f>
        <v>93.75</v>
      </c>
      <c r="L2" s="9" t="n">
        <f aca="false">ROUND(100*K2/96.75,0)</f>
        <v>97</v>
      </c>
      <c r="M2" s="10" t="n">
        <f aca="false">TRUNC((L2-1)/10,0)+1</f>
        <v>10</v>
      </c>
    </row>
    <row r="3" customFormat="false" ht="12.8" hidden="false" customHeight="false" outlineLevel="0" collapsed="false">
      <c r="A3" s="3" t="s">
        <v>11</v>
      </c>
      <c r="B3" s="4" t="s">
        <v>12</v>
      </c>
      <c r="C3" s="4" t="s">
        <v>10</v>
      </c>
      <c r="D3" s="4" t="n">
        <v>1</v>
      </c>
      <c r="E3" s="5" t="n">
        <v>18</v>
      </c>
      <c r="F3" s="6" t="n">
        <v>7</v>
      </c>
      <c r="G3" s="6" t="n">
        <v>10</v>
      </c>
      <c r="H3" s="6" t="n">
        <v>10</v>
      </c>
      <c r="I3" s="6" t="n">
        <v>10</v>
      </c>
      <c r="J3" s="7" t="n">
        <f aca="false">SUM(F3+G3+H3+I3)*50/40</f>
        <v>46.25</v>
      </c>
      <c r="K3" s="8" t="n">
        <f aca="false">2.5*E3+J3</f>
        <v>91.25</v>
      </c>
      <c r="L3" s="9" t="n">
        <f aca="false">ROUND(100*K3/96.75,0)</f>
        <v>94</v>
      </c>
      <c r="M3" s="10" t="n">
        <f aca="false">TRUNC((L3-1)/10,0)+1</f>
        <v>10</v>
      </c>
    </row>
    <row r="4" customFormat="false" ht="12.8" hidden="false" customHeight="false" outlineLevel="0" collapsed="false">
      <c r="A4" s="3" t="s">
        <v>13</v>
      </c>
      <c r="B4" s="4" t="s">
        <v>14</v>
      </c>
      <c r="C4" s="4" t="s">
        <v>10</v>
      </c>
      <c r="D4" s="4" t="n">
        <v>1</v>
      </c>
      <c r="E4" s="5" t="n">
        <v>16</v>
      </c>
      <c r="F4" s="6" t="n">
        <v>10</v>
      </c>
      <c r="G4" s="6" t="n">
        <v>10</v>
      </c>
      <c r="H4" s="6" t="n">
        <v>10</v>
      </c>
      <c r="I4" s="6" t="n">
        <v>10</v>
      </c>
      <c r="J4" s="7" t="n">
        <f aca="false">SUM(F4+G4+H4+I4)*50/40</f>
        <v>50</v>
      </c>
      <c r="K4" s="8" t="n">
        <f aca="false">2.5*E4+J4</f>
        <v>90</v>
      </c>
      <c r="L4" s="9" t="n">
        <f aca="false">ROUND(100*K4/96.75,0)</f>
        <v>93</v>
      </c>
      <c r="M4" s="10" t="n">
        <f aca="false">TRUNC((L4-1)/10,0)+1</f>
        <v>10</v>
      </c>
    </row>
    <row r="5" customFormat="false" ht="12.8" hidden="false" customHeight="false" outlineLevel="0" collapsed="false">
      <c r="A5" s="3" t="s">
        <v>15</v>
      </c>
      <c r="B5" s="4" t="s">
        <v>16</v>
      </c>
      <c r="C5" s="4" t="s">
        <v>10</v>
      </c>
      <c r="D5" s="4" t="n">
        <v>1</v>
      </c>
      <c r="E5" s="5" t="n">
        <v>16</v>
      </c>
      <c r="F5" s="6" t="n">
        <v>10</v>
      </c>
      <c r="G5" s="6" t="n">
        <v>10</v>
      </c>
      <c r="H5" s="6" t="n">
        <v>10</v>
      </c>
      <c r="I5" s="6" t="n">
        <v>10</v>
      </c>
      <c r="J5" s="7" t="n">
        <f aca="false">SUM(F5+G5+H5+I5)*50/40</f>
        <v>50</v>
      </c>
      <c r="K5" s="8" t="n">
        <f aca="false">2.5*E5+J5</f>
        <v>90</v>
      </c>
      <c r="L5" s="9" t="n">
        <f aca="false">ROUND(100*K5/96.75,0)</f>
        <v>93</v>
      </c>
      <c r="M5" s="10" t="n">
        <f aca="false">TRUNC((L5-1)/10,0)+1</f>
        <v>10</v>
      </c>
    </row>
    <row r="6" customFormat="false" ht="12.8" hidden="false" customHeight="false" outlineLevel="0" collapsed="false">
      <c r="A6" s="3" t="s">
        <v>17</v>
      </c>
      <c r="B6" s="4" t="s">
        <v>18</v>
      </c>
      <c r="C6" s="4" t="s">
        <v>10</v>
      </c>
      <c r="D6" s="4" t="n">
        <v>1</v>
      </c>
      <c r="E6" s="5" t="n">
        <v>16.5</v>
      </c>
      <c r="F6" s="6" t="n">
        <v>10</v>
      </c>
      <c r="G6" s="6" t="n">
        <v>9</v>
      </c>
      <c r="H6" s="6" t="n">
        <v>10</v>
      </c>
      <c r="I6" s="6" t="n">
        <v>9</v>
      </c>
      <c r="J6" s="7" t="n">
        <f aca="false">SUM(F6+G6+H6+I6)*50/40</f>
        <v>47.5</v>
      </c>
      <c r="K6" s="8" t="n">
        <f aca="false">2.5*E6+J6</f>
        <v>88.75</v>
      </c>
      <c r="L6" s="9" t="n">
        <f aca="false">ROUND(100*K6/96.75,0)</f>
        <v>92</v>
      </c>
      <c r="M6" s="10" t="n">
        <f aca="false">TRUNC((L6-1)/10,0)+1</f>
        <v>10</v>
      </c>
    </row>
    <row r="7" customFormat="false" ht="12.8" hidden="false" customHeight="false" outlineLevel="0" collapsed="false">
      <c r="A7" s="3" t="s">
        <v>19</v>
      </c>
      <c r="B7" s="4" t="s">
        <v>20</v>
      </c>
      <c r="C7" s="4" t="s">
        <v>10</v>
      </c>
      <c r="D7" s="4" t="n">
        <v>1</v>
      </c>
      <c r="E7" s="5" t="n">
        <v>15.5</v>
      </c>
      <c r="F7" s="6" t="n">
        <v>10</v>
      </c>
      <c r="G7" s="6" t="n">
        <v>10</v>
      </c>
      <c r="H7" s="6" t="n">
        <v>10</v>
      </c>
      <c r="I7" s="6" t="n">
        <v>10</v>
      </c>
      <c r="J7" s="7" t="n">
        <f aca="false">SUM(F7+G7+H7+I7)*50/40</f>
        <v>50</v>
      </c>
      <c r="K7" s="8" t="n">
        <f aca="false">2.5*E7+J7</f>
        <v>88.75</v>
      </c>
      <c r="L7" s="9" t="n">
        <f aca="false">ROUND(100*K7/96.75,0)</f>
        <v>92</v>
      </c>
      <c r="M7" s="10" t="n">
        <f aca="false">TRUNC((L7-1)/10,0)+1</f>
        <v>10</v>
      </c>
    </row>
    <row r="8" customFormat="false" ht="12.8" hidden="false" customHeight="false" outlineLevel="0" collapsed="false">
      <c r="A8" s="3" t="s">
        <v>21</v>
      </c>
      <c r="B8" s="4" t="s">
        <v>22</v>
      </c>
      <c r="C8" s="4" t="s">
        <v>10</v>
      </c>
      <c r="D8" s="4" t="n">
        <v>1</v>
      </c>
      <c r="E8" s="5" t="n">
        <v>15.5</v>
      </c>
      <c r="F8" s="6" t="n">
        <v>10</v>
      </c>
      <c r="G8" s="6" t="n">
        <v>10</v>
      </c>
      <c r="H8" s="6" t="n">
        <v>10</v>
      </c>
      <c r="I8" s="6" t="n">
        <v>3</v>
      </c>
      <c r="J8" s="7" t="n">
        <f aca="false">SUM(F8+G8+H8+I8)*50/40</f>
        <v>41.25</v>
      </c>
      <c r="K8" s="8" t="n">
        <f aca="false">2.5*E8+J8</f>
        <v>80</v>
      </c>
      <c r="L8" s="9" t="n">
        <f aca="false">ROUND(100*K8/96.75,0)</f>
        <v>83</v>
      </c>
      <c r="M8" s="10" t="n">
        <f aca="false">TRUNC((L8-1)/10,0)+1</f>
        <v>9</v>
      </c>
    </row>
    <row r="9" customFormat="false" ht="12.8" hidden="false" customHeight="false" outlineLevel="0" collapsed="false">
      <c r="A9" s="3" t="s">
        <v>23</v>
      </c>
      <c r="B9" s="4" t="s">
        <v>24</v>
      </c>
      <c r="C9" s="4" t="s">
        <v>10</v>
      </c>
      <c r="D9" s="4" t="n">
        <v>1</v>
      </c>
      <c r="E9" s="5" t="n">
        <v>14</v>
      </c>
      <c r="F9" s="6" t="n">
        <v>9</v>
      </c>
      <c r="G9" s="6" t="n">
        <v>9</v>
      </c>
      <c r="H9" s="6" t="n">
        <v>9</v>
      </c>
      <c r="I9" s="6" t="n">
        <v>8</v>
      </c>
      <c r="J9" s="7" t="n">
        <f aca="false">SUM(F9+G9+H9+I9)*50/40</f>
        <v>43.75</v>
      </c>
      <c r="K9" s="8" t="n">
        <f aca="false">2.5*E9+J9</f>
        <v>78.75</v>
      </c>
      <c r="L9" s="9" t="n">
        <f aca="false">ROUND(100*K9/96.75,0)</f>
        <v>81</v>
      </c>
      <c r="M9" s="10" t="n">
        <f aca="false">TRUNC((L9-1)/10,0)+1</f>
        <v>9</v>
      </c>
    </row>
    <row r="10" customFormat="false" ht="12.8" hidden="false" customHeight="false" outlineLevel="0" collapsed="false">
      <c r="A10" s="3" t="s">
        <v>25</v>
      </c>
      <c r="B10" s="4" t="s">
        <v>26</v>
      </c>
      <c r="C10" s="4" t="s">
        <v>10</v>
      </c>
      <c r="D10" s="4" t="n">
        <v>2</v>
      </c>
      <c r="E10" s="5" t="n">
        <v>11</v>
      </c>
      <c r="F10" s="6" t="n">
        <v>10</v>
      </c>
      <c r="G10" s="6" t="n">
        <v>10</v>
      </c>
      <c r="H10" s="6" t="n">
        <v>9</v>
      </c>
      <c r="I10" s="6" t="n">
        <v>7</v>
      </c>
      <c r="J10" s="7" t="n">
        <f aca="false">SUM(F10+G10+H10+I10)*50/40</f>
        <v>45</v>
      </c>
      <c r="K10" s="8" t="n">
        <f aca="false">2.5*E10+J10</f>
        <v>72.5</v>
      </c>
      <c r="L10" s="9" t="n">
        <f aca="false">ROUND(100*K10/96.75,0)</f>
        <v>75</v>
      </c>
      <c r="M10" s="10" t="n">
        <f aca="false">TRUNC((L10-1)/10,0)+1</f>
        <v>8</v>
      </c>
    </row>
    <row r="11" customFormat="false" ht="12.8" hidden="false" customHeight="false" outlineLevel="0" collapsed="false">
      <c r="A11" s="3" t="s">
        <v>27</v>
      </c>
      <c r="B11" s="4" t="s">
        <v>28</v>
      </c>
      <c r="C11" s="4" t="s">
        <v>10</v>
      </c>
      <c r="D11" s="4" t="n">
        <v>1</v>
      </c>
      <c r="E11" s="5" t="n">
        <v>12.5</v>
      </c>
      <c r="F11" s="6" t="n">
        <v>5</v>
      </c>
      <c r="G11" s="6" t="n">
        <v>10</v>
      </c>
      <c r="H11" s="6" t="n">
        <v>9</v>
      </c>
      <c r="I11" s="6" t="n">
        <v>7</v>
      </c>
      <c r="J11" s="7" t="n">
        <f aca="false">SUM(F11+G11+H11+I11)*50/40</f>
        <v>38.75</v>
      </c>
      <c r="K11" s="8" t="n">
        <f aca="false">2.5*E11+J11</f>
        <v>70</v>
      </c>
      <c r="L11" s="9" t="n">
        <f aca="false">ROUND(100*K11/96.75,0)</f>
        <v>72</v>
      </c>
      <c r="M11" s="10" t="n">
        <f aca="false">TRUNC((L11-1)/10,0)+1</f>
        <v>8</v>
      </c>
    </row>
    <row r="12" customFormat="false" ht="12.8" hidden="false" customHeight="false" outlineLevel="0" collapsed="false">
      <c r="A12" s="3" t="s">
        <v>29</v>
      </c>
      <c r="B12" s="4" t="s">
        <v>30</v>
      </c>
      <c r="C12" s="4" t="s">
        <v>10</v>
      </c>
      <c r="D12" s="4" t="n">
        <v>1</v>
      </c>
      <c r="E12" s="5" t="n">
        <v>8</v>
      </c>
      <c r="F12" s="6" t="n">
        <v>9</v>
      </c>
      <c r="G12" s="6" t="n">
        <v>10</v>
      </c>
      <c r="H12" s="6" t="n">
        <v>9</v>
      </c>
      <c r="I12" s="6" t="n">
        <v>9</v>
      </c>
      <c r="J12" s="7" t="n">
        <f aca="false">SUM(F12+G12+H12+I12)*50/40</f>
        <v>46.25</v>
      </c>
      <c r="K12" s="8" t="n">
        <f aca="false">2.5*E12+J12</f>
        <v>66.25</v>
      </c>
      <c r="L12" s="9" t="n">
        <f aca="false">ROUND(100*K12/96.75,0)</f>
        <v>68</v>
      </c>
      <c r="M12" s="10" t="n">
        <f aca="false">TRUNC((L12-1)/10,0)+1</f>
        <v>7</v>
      </c>
    </row>
    <row r="13" customFormat="false" ht="12.8" hidden="false" customHeight="false" outlineLevel="0" collapsed="false">
      <c r="A13" s="3" t="s">
        <v>31</v>
      </c>
      <c r="B13" s="4" t="s">
        <v>32</v>
      </c>
      <c r="C13" s="4" t="s">
        <v>10</v>
      </c>
      <c r="D13" s="4" t="n">
        <v>3</v>
      </c>
      <c r="E13" s="5" t="n">
        <v>16.5</v>
      </c>
      <c r="F13" s="6" t="n">
        <v>10</v>
      </c>
      <c r="G13" s="6" t="n">
        <v>9</v>
      </c>
      <c r="H13" s="6" t="n">
        <v>0</v>
      </c>
      <c r="I13" s="6" t="n">
        <v>0</v>
      </c>
      <c r="J13" s="7" t="n">
        <f aca="false">SUM(F13+G13+H13+I13)*50/40</f>
        <v>23.75</v>
      </c>
      <c r="K13" s="8" t="n">
        <f aca="false">2.5*E13+J13</f>
        <v>65</v>
      </c>
      <c r="L13" s="9" t="n">
        <f aca="false">ROUND(100*K13/96.75,0)</f>
        <v>67</v>
      </c>
      <c r="M13" s="10" t="n">
        <f aca="false">TRUNC((L13-1)/10,0)+1</f>
        <v>7</v>
      </c>
    </row>
    <row r="14" customFormat="false" ht="12.8" hidden="false" customHeight="false" outlineLevel="0" collapsed="false">
      <c r="A14" s="3" t="s">
        <v>33</v>
      </c>
      <c r="B14" s="4" t="s">
        <v>34</v>
      </c>
      <c r="C14" s="4" t="s">
        <v>10</v>
      </c>
      <c r="D14" s="4" t="n">
        <v>1</v>
      </c>
      <c r="E14" s="5" t="n">
        <v>10.5</v>
      </c>
      <c r="F14" s="6" t="n">
        <v>8</v>
      </c>
      <c r="G14" s="6" t="n">
        <v>10</v>
      </c>
      <c r="H14" s="6" t="n">
        <v>10</v>
      </c>
      <c r="I14" s="6" t="n">
        <v>0</v>
      </c>
      <c r="J14" s="7" t="n">
        <f aca="false">SUM(F14+G14+H14+I14)*50/40</f>
        <v>35</v>
      </c>
      <c r="K14" s="8" t="n">
        <f aca="false">2.5*E14+J14</f>
        <v>61.25</v>
      </c>
      <c r="L14" s="9" t="n">
        <f aca="false">ROUND(100*K14/96.75,0)</f>
        <v>63</v>
      </c>
      <c r="M14" s="10" t="n">
        <f aca="false">TRUNC((L14-1)/10,0)+1</f>
        <v>7</v>
      </c>
    </row>
    <row r="15" customFormat="false" ht="12.8" hidden="false" customHeight="false" outlineLevel="0" collapsed="false">
      <c r="A15" s="3" t="s">
        <v>35</v>
      </c>
      <c r="B15" s="4" t="s">
        <v>36</v>
      </c>
      <c r="C15" s="4" t="s">
        <v>10</v>
      </c>
      <c r="D15" s="4" t="n">
        <v>1</v>
      </c>
      <c r="E15" s="5" t="n">
        <v>10</v>
      </c>
      <c r="F15" s="6" t="n">
        <v>6</v>
      </c>
      <c r="G15" s="6" t="n">
        <v>0</v>
      </c>
      <c r="H15" s="6" t="n">
        <v>8</v>
      </c>
      <c r="I15" s="6" t="n">
        <v>10</v>
      </c>
      <c r="J15" s="7" t="n">
        <f aca="false">SUM(F15+G15+H15+I15)*50/40</f>
        <v>30</v>
      </c>
      <c r="K15" s="8" t="n">
        <f aca="false">2.5*E15+J15</f>
        <v>55</v>
      </c>
      <c r="L15" s="9" t="n">
        <f aca="false">ROUND(100*K15/96.75,0)</f>
        <v>57</v>
      </c>
      <c r="M15" s="10" t="n">
        <f aca="false">TRUNC((L15-1)/10,0)+1</f>
        <v>6</v>
      </c>
    </row>
    <row r="16" customFormat="false" ht="12.8" hidden="false" customHeight="false" outlineLevel="0" collapsed="false">
      <c r="A16" s="3" t="s">
        <v>37</v>
      </c>
      <c r="B16" s="4" t="s">
        <v>38</v>
      </c>
      <c r="C16" s="4" t="s">
        <v>10</v>
      </c>
      <c r="D16" s="4" t="n">
        <v>1</v>
      </c>
      <c r="E16" s="5" t="n">
        <v>9</v>
      </c>
      <c r="F16" s="6" t="n">
        <v>10</v>
      </c>
      <c r="G16" s="6" t="n">
        <v>5</v>
      </c>
      <c r="H16" s="6" t="n">
        <v>9</v>
      </c>
      <c r="I16" s="6" t="n">
        <v>0</v>
      </c>
      <c r="J16" s="7" t="n">
        <f aca="false">SUM(F16+G16+H16+I16)*50/40</f>
        <v>30</v>
      </c>
      <c r="K16" s="8" t="n">
        <f aca="false">2.5*E16+J16</f>
        <v>52.5</v>
      </c>
      <c r="L16" s="9" t="n">
        <f aca="false">ROUND(100*K16/96.75,0)</f>
        <v>54</v>
      </c>
      <c r="M16" s="10" t="n">
        <f aca="false">TRUNC((L16-1)/10,0)+1</f>
        <v>6</v>
      </c>
    </row>
    <row r="17" customFormat="false" ht="12.8" hidden="false" customHeight="false" outlineLevel="0" collapsed="false">
      <c r="A17" s="3" t="s">
        <v>39</v>
      </c>
      <c r="B17" s="4" t="s">
        <v>40</v>
      </c>
      <c r="C17" s="4" t="s">
        <v>10</v>
      </c>
      <c r="D17" s="4" t="n">
        <v>1</v>
      </c>
      <c r="E17" s="5" t="n">
        <v>13.5</v>
      </c>
      <c r="F17" s="6" t="n">
        <v>7</v>
      </c>
      <c r="G17" s="6" t="n">
        <v>6</v>
      </c>
      <c r="H17" s="6" t="n">
        <v>0</v>
      </c>
      <c r="I17" s="6" t="n">
        <v>0</v>
      </c>
      <c r="J17" s="7" t="n">
        <f aca="false">SUM(F17+G17+H17+I17)*50/40</f>
        <v>16.25</v>
      </c>
      <c r="K17" s="8" t="n">
        <f aca="false">2.5*E17+J17</f>
        <v>50</v>
      </c>
      <c r="L17" s="9" t="n">
        <f aca="false">ROUND(100*K17/96.75,0)</f>
        <v>52</v>
      </c>
      <c r="M17" s="10" t="n">
        <f aca="false">TRUNC((L17-1)/10,0)+1</f>
        <v>6</v>
      </c>
    </row>
    <row r="18" customFormat="false" ht="12.8" hidden="false" customHeight="false" outlineLevel="0" collapsed="false">
      <c r="A18" s="3" t="s">
        <v>41</v>
      </c>
      <c r="B18" s="4" t="s">
        <v>42</v>
      </c>
      <c r="C18" s="4" t="s">
        <v>10</v>
      </c>
      <c r="D18" s="4" t="n">
        <v>1</v>
      </c>
      <c r="E18" s="5" t="n">
        <v>10.5</v>
      </c>
      <c r="F18" s="6" t="n">
        <v>0</v>
      </c>
      <c r="G18" s="6" t="n">
        <v>0</v>
      </c>
      <c r="H18" s="6" t="n">
        <v>9</v>
      </c>
      <c r="I18" s="6" t="n">
        <v>10</v>
      </c>
      <c r="J18" s="7" t="n">
        <f aca="false">SUM(F18+G18+H18+I18)*50/40</f>
        <v>23.75</v>
      </c>
      <c r="K18" s="8" t="n">
        <f aca="false">2.5*E18+J18</f>
        <v>50</v>
      </c>
      <c r="L18" s="9" t="n">
        <f aca="false">ROUND(100*K18/96.75,0)</f>
        <v>52</v>
      </c>
      <c r="M18" s="10" t="n">
        <f aca="false">TRUNC((L18-1)/10,0)+1</f>
        <v>6</v>
      </c>
    </row>
    <row r="19" customFormat="false" ht="12.8" hidden="false" customHeight="false" outlineLevel="0" collapsed="false">
      <c r="A19" s="3" t="s">
        <v>43</v>
      </c>
      <c r="B19" s="4" t="s">
        <v>44</v>
      </c>
      <c r="C19" s="4" t="s">
        <v>10</v>
      </c>
      <c r="D19" s="4" t="n">
        <v>2</v>
      </c>
      <c r="E19" s="5" t="n">
        <v>11</v>
      </c>
      <c r="F19" s="6" t="n">
        <v>9</v>
      </c>
      <c r="G19" s="6" t="n">
        <v>9</v>
      </c>
      <c r="H19" s="6" t="n">
        <v>0</v>
      </c>
      <c r="I19" s="6" t="n">
        <v>0</v>
      </c>
      <c r="J19" s="7" t="n">
        <f aca="false">SUM(F19+G19+H19+I19)*50/40</f>
        <v>22.5</v>
      </c>
      <c r="K19" s="8" t="n">
        <f aca="false">2.5*E19+J19</f>
        <v>50</v>
      </c>
      <c r="L19" s="9" t="n">
        <f aca="false">ROUND(100*K19/96.75,0)</f>
        <v>52</v>
      </c>
      <c r="M19" s="10" t="n">
        <f aca="false">TRUNC((L19-1)/10,0)+1</f>
        <v>6</v>
      </c>
    </row>
    <row r="20" customFormat="false" ht="12.8" hidden="false" customHeight="false" outlineLevel="0" collapsed="false">
      <c r="A20" s="3" t="s">
        <v>45</v>
      </c>
      <c r="B20" s="4" t="s">
        <v>46</v>
      </c>
      <c r="C20" s="4" t="s">
        <v>10</v>
      </c>
      <c r="D20" s="4" t="n">
        <v>2</v>
      </c>
      <c r="E20" s="5" t="n">
        <v>7</v>
      </c>
      <c r="F20" s="6" t="n">
        <v>6</v>
      </c>
      <c r="G20" s="6" t="n">
        <v>8</v>
      </c>
      <c r="H20" s="6" t="n">
        <v>7</v>
      </c>
      <c r="I20" s="6" t="n">
        <v>0</v>
      </c>
      <c r="J20" s="7" t="n">
        <f aca="false">SUM(F20+G20+H20+I20)*50/40</f>
        <v>26.25</v>
      </c>
      <c r="K20" s="8" t="n">
        <f aca="false">2.5*E20+J20</f>
        <v>43.75</v>
      </c>
      <c r="L20" s="9" t="n">
        <f aca="false">ROUND(100*K20/96.75,0)</f>
        <v>45</v>
      </c>
      <c r="M20" s="6"/>
    </row>
    <row r="21" customFormat="false" ht="12.8" hidden="false" customHeight="false" outlineLevel="0" collapsed="false">
      <c r="A21" s="3" t="s">
        <v>47</v>
      </c>
      <c r="B21" s="4" t="s">
        <v>48</v>
      </c>
      <c r="C21" s="4" t="s">
        <v>10</v>
      </c>
      <c r="D21" s="4" t="n">
        <v>1</v>
      </c>
      <c r="E21" s="5" t="n">
        <v>11</v>
      </c>
      <c r="F21" s="6" t="n">
        <v>5</v>
      </c>
      <c r="G21" s="6" t="n">
        <v>0</v>
      </c>
      <c r="H21" s="6" t="n">
        <v>0</v>
      </c>
      <c r="I21" s="6" t="n">
        <v>5</v>
      </c>
      <c r="J21" s="7" t="n">
        <f aca="false">SUM(F21+G21+H21+I21)*50/40</f>
        <v>12.5</v>
      </c>
      <c r="K21" s="8" t="n">
        <f aca="false">2.5*E21+J21</f>
        <v>40</v>
      </c>
      <c r="L21" s="9" t="n">
        <f aca="false">ROUND(100*K21/96.75,0)</f>
        <v>41</v>
      </c>
      <c r="M21" s="6"/>
    </row>
    <row r="22" customFormat="false" ht="12.8" hidden="false" customHeight="false" outlineLevel="0" collapsed="false">
      <c r="A22" s="3" t="s">
        <v>49</v>
      </c>
      <c r="B22" s="4" t="s">
        <v>50</v>
      </c>
      <c r="C22" s="4" t="s">
        <v>10</v>
      </c>
      <c r="D22" s="4" t="n">
        <v>1</v>
      </c>
      <c r="E22" s="5" t="n">
        <v>9.5</v>
      </c>
      <c r="F22" s="6" t="n">
        <v>0</v>
      </c>
      <c r="G22" s="6" t="n">
        <v>0</v>
      </c>
      <c r="H22" s="6" t="n">
        <v>8</v>
      </c>
      <c r="I22" s="6" t="n">
        <v>3</v>
      </c>
      <c r="J22" s="7" t="n">
        <f aca="false">SUM(F22+G22+H22+I22)*50/40</f>
        <v>13.75</v>
      </c>
      <c r="K22" s="8" t="n">
        <f aca="false">2.5*E22+J22</f>
        <v>37.5</v>
      </c>
      <c r="L22" s="9" t="n">
        <f aca="false">ROUND(100*K22/96.75,0)</f>
        <v>39</v>
      </c>
      <c r="M22" s="6"/>
    </row>
    <row r="23" customFormat="false" ht="12.8" hidden="false" customHeight="false" outlineLevel="0" collapsed="false">
      <c r="A23" s="3" t="s">
        <v>51</v>
      </c>
      <c r="B23" s="4" t="s">
        <v>52</v>
      </c>
      <c r="C23" s="4" t="s">
        <v>10</v>
      </c>
      <c r="D23" s="4" t="n">
        <v>1</v>
      </c>
      <c r="E23" s="5" t="n">
        <v>10</v>
      </c>
      <c r="F23" s="6" t="n">
        <v>5</v>
      </c>
      <c r="G23" s="6" t="n">
        <v>2</v>
      </c>
      <c r="H23" s="6" t="n">
        <v>0</v>
      </c>
      <c r="I23" s="6" t="n">
        <v>0</v>
      </c>
      <c r="J23" s="7" t="n">
        <f aca="false">SUM(F23+G23+H23+I23)*50/40</f>
        <v>8.75</v>
      </c>
      <c r="K23" s="8" t="n">
        <f aca="false">2.5*E23+J23</f>
        <v>33.75</v>
      </c>
      <c r="L23" s="9" t="n">
        <f aca="false">ROUND(100*K23/96.75,0)</f>
        <v>35</v>
      </c>
      <c r="M23" s="6"/>
    </row>
    <row r="24" customFormat="false" ht="12.8" hidden="false" customHeight="false" outlineLevel="0" collapsed="false">
      <c r="A24" s="3" t="s">
        <v>53</v>
      </c>
      <c r="B24" s="4" t="s">
        <v>54</v>
      </c>
      <c r="C24" s="4" t="s">
        <v>10</v>
      </c>
      <c r="D24" s="4" t="n">
        <v>2</v>
      </c>
      <c r="E24" s="5" t="n">
        <v>6</v>
      </c>
      <c r="F24" s="6" t="n">
        <v>8</v>
      </c>
      <c r="G24" s="6" t="n">
        <v>0</v>
      </c>
      <c r="H24" s="6" t="n">
        <v>6</v>
      </c>
      <c r="I24" s="6" t="n">
        <v>0</v>
      </c>
      <c r="J24" s="7" t="n">
        <f aca="false">SUM(F24+G24+H24+I24)*50/40</f>
        <v>17.5</v>
      </c>
      <c r="K24" s="8" t="n">
        <f aca="false">2.5*E24+J24</f>
        <v>32.5</v>
      </c>
      <c r="L24" s="9" t="n">
        <f aca="false">ROUND(100*K24/96.75,0)</f>
        <v>34</v>
      </c>
      <c r="M24" s="6"/>
    </row>
    <row r="25" customFormat="false" ht="12.8" hidden="false" customHeight="false" outlineLevel="0" collapsed="false">
      <c r="A25" s="3" t="s">
        <v>55</v>
      </c>
      <c r="B25" s="4" t="s">
        <v>56</v>
      </c>
      <c r="C25" s="4" t="s">
        <v>10</v>
      </c>
      <c r="D25" s="4" t="n">
        <v>2</v>
      </c>
      <c r="E25" s="5" t="n">
        <v>7</v>
      </c>
      <c r="F25" s="6" t="n">
        <v>8</v>
      </c>
      <c r="G25" s="6" t="n">
        <v>0</v>
      </c>
      <c r="H25" s="6" t="n">
        <v>0</v>
      </c>
      <c r="I25" s="6" t="n">
        <v>3</v>
      </c>
      <c r="J25" s="7" t="n">
        <f aca="false">SUM(F25+G25+H25+I25)*50/40</f>
        <v>13.75</v>
      </c>
      <c r="K25" s="8" t="n">
        <f aca="false">2.5*E25+J25</f>
        <v>31.25</v>
      </c>
      <c r="L25" s="9" t="n">
        <f aca="false">ROUND(100*K25/96.75,0)</f>
        <v>32</v>
      </c>
      <c r="M25" s="6"/>
    </row>
    <row r="26" customFormat="false" ht="12.8" hidden="false" customHeight="false" outlineLevel="0" collapsed="false">
      <c r="A26" s="3" t="s">
        <v>57</v>
      </c>
      <c r="B26" s="4" t="s">
        <v>58</v>
      </c>
      <c r="C26" s="4" t="s">
        <v>10</v>
      </c>
      <c r="D26" s="4" t="n">
        <v>1</v>
      </c>
      <c r="E26" s="5" t="n">
        <v>10</v>
      </c>
      <c r="F26" s="6" t="n">
        <v>5</v>
      </c>
      <c r="G26" s="6" t="n">
        <v>0</v>
      </c>
      <c r="H26" s="6" t="n">
        <v>0</v>
      </c>
      <c r="I26" s="6" t="n">
        <v>0</v>
      </c>
      <c r="J26" s="7" t="n">
        <f aca="false">SUM(F26+G26+H26+I26)*50/40</f>
        <v>6.25</v>
      </c>
      <c r="K26" s="8" t="n">
        <f aca="false">2.5*E26+J26</f>
        <v>31.25</v>
      </c>
      <c r="L26" s="9" t="n">
        <f aca="false">ROUND(100*K26/96.75,0)</f>
        <v>32</v>
      </c>
      <c r="M26" s="6"/>
    </row>
    <row r="27" customFormat="false" ht="12.8" hidden="false" customHeight="false" outlineLevel="0" collapsed="false">
      <c r="A27" s="3" t="s">
        <v>59</v>
      </c>
      <c r="B27" s="4" t="s">
        <v>60</v>
      </c>
      <c r="C27" s="4" t="s">
        <v>10</v>
      </c>
      <c r="D27" s="4" t="n">
        <v>1</v>
      </c>
      <c r="E27" s="5" t="n">
        <v>11.5</v>
      </c>
      <c r="F27" s="6" t="n">
        <v>0</v>
      </c>
      <c r="G27" s="6" t="n">
        <v>0</v>
      </c>
      <c r="H27" s="6" t="n">
        <v>0</v>
      </c>
      <c r="I27" s="6" t="n">
        <v>0</v>
      </c>
      <c r="J27" s="7" t="n">
        <f aca="false">SUM(F27+G27+H27+I27)*50/40</f>
        <v>0</v>
      </c>
      <c r="K27" s="8" t="n">
        <f aca="false">2.5*E27+J27</f>
        <v>28.75</v>
      </c>
      <c r="L27" s="9" t="n">
        <f aca="false">ROUND(100*K27/96.75,0)</f>
        <v>30</v>
      </c>
      <c r="M27" s="6"/>
    </row>
    <row r="28" customFormat="false" ht="12.8" hidden="false" customHeight="false" outlineLevel="0" collapsed="false">
      <c r="A28" s="3" t="s">
        <v>61</v>
      </c>
      <c r="B28" s="4" t="s">
        <v>62</v>
      </c>
      <c r="C28" s="4" t="s">
        <v>63</v>
      </c>
      <c r="D28" s="4" t="n">
        <v>1</v>
      </c>
      <c r="E28" s="5" t="n">
        <v>3.5</v>
      </c>
      <c r="F28" s="6" t="n">
        <v>0</v>
      </c>
      <c r="G28" s="6" t="n">
        <v>0</v>
      </c>
      <c r="H28" s="6" t="n">
        <v>0</v>
      </c>
      <c r="I28" s="6" t="n">
        <v>0</v>
      </c>
      <c r="J28" s="7" t="n">
        <f aca="false">SUM(F28+G28+H28+I28)*50/40</f>
        <v>0</v>
      </c>
      <c r="K28" s="8" t="n">
        <f aca="false">2.5*E28+J28</f>
        <v>8.75</v>
      </c>
      <c r="L28" s="9" t="n">
        <f aca="false">ROUND(100*K28/96.75,0)</f>
        <v>9</v>
      </c>
      <c r="M28" s="6"/>
    </row>
    <row r="29" customFormat="false" ht="12.8" hidden="false" customHeight="false" outlineLevel="0" collapsed="false">
      <c r="A29" s="3" t="s">
        <v>64</v>
      </c>
      <c r="B29" s="4" t="s">
        <v>65</v>
      </c>
      <c r="C29" s="4" t="s">
        <v>10</v>
      </c>
      <c r="D29" s="4" t="n">
        <v>1</v>
      </c>
      <c r="E29" s="5"/>
      <c r="F29" s="6"/>
      <c r="G29" s="6"/>
      <c r="H29" s="6"/>
      <c r="I29" s="6"/>
      <c r="J29" s="7" t="n">
        <f aca="false">SUM(F29+G29+H29+I29)*50/40</f>
        <v>0</v>
      </c>
      <c r="K29" s="8" t="n">
        <f aca="false">2.5*E29+J29</f>
        <v>0</v>
      </c>
      <c r="L29" s="11"/>
      <c r="M29" s="6"/>
    </row>
    <row r="30" customFormat="false" ht="12.8" hidden="false" customHeight="false" outlineLevel="0" collapsed="false">
      <c r="A30" s="3" t="s">
        <v>66</v>
      </c>
      <c r="B30" s="4" t="s">
        <v>67</v>
      </c>
      <c r="C30" s="4" t="s">
        <v>10</v>
      </c>
      <c r="D30" s="4" t="n">
        <v>1</v>
      </c>
      <c r="E30" s="5"/>
      <c r="F30" s="6"/>
      <c r="G30" s="6"/>
      <c r="H30" s="6"/>
      <c r="I30" s="6"/>
      <c r="J30" s="7" t="n">
        <f aca="false">SUM(F30+G30+H30+I30)*50/40</f>
        <v>0</v>
      </c>
      <c r="K30" s="8" t="n">
        <f aca="false">2.5*E30+J30</f>
        <v>0</v>
      </c>
      <c r="L30" s="11"/>
      <c r="M30" s="6"/>
    </row>
    <row r="31" customFormat="false" ht="12.8" hidden="false" customHeight="false" outlineLevel="0" collapsed="false">
      <c r="A31" s="3" t="s">
        <v>68</v>
      </c>
      <c r="B31" s="4" t="s">
        <v>69</v>
      </c>
      <c r="C31" s="4" t="s">
        <v>10</v>
      </c>
      <c r="D31" s="4" t="n">
        <v>1</v>
      </c>
      <c r="E31" s="5"/>
      <c r="F31" s="6"/>
      <c r="G31" s="6"/>
      <c r="H31" s="6"/>
      <c r="I31" s="6"/>
      <c r="J31" s="7" t="n">
        <f aca="false">SUM(F31+G31+H31+I31)*50/40</f>
        <v>0</v>
      </c>
      <c r="K31" s="8" t="n">
        <f aca="false">2.5*E31+J31</f>
        <v>0</v>
      </c>
      <c r="L31" s="11"/>
      <c r="M31" s="6"/>
    </row>
    <row r="32" customFormat="false" ht="12.8" hidden="false" customHeight="false" outlineLevel="0" collapsed="false">
      <c r="A32" s="3" t="s">
        <v>70</v>
      </c>
      <c r="B32" s="4" t="s">
        <v>71</v>
      </c>
      <c r="C32" s="4" t="s">
        <v>10</v>
      </c>
      <c r="D32" s="4" t="n">
        <v>1</v>
      </c>
      <c r="E32" s="5"/>
      <c r="F32" s="6"/>
      <c r="G32" s="6"/>
      <c r="H32" s="6"/>
      <c r="I32" s="6"/>
      <c r="J32" s="7" t="n">
        <f aca="false">SUM(F32+G32+H32+I32)*50/40</f>
        <v>0</v>
      </c>
      <c r="K32" s="8" t="n">
        <f aca="false">2.5*E32+J32</f>
        <v>0</v>
      </c>
      <c r="L32" s="11"/>
      <c r="M32" s="6"/>
    </row>
    <row r="33" customFormat="false" ht="12.8" hidden="false" customHeight="false" outlineLevel="0" collapsed="false">
      <c r="A33" s="3" t="s">
        <v>72</v>
      </c>
      <c r="B33" s="4" t="s">
        <v>73</v>
      </c>
      <c r="C33" s="4" t="s">
        <v>10</v>
      </c>
      <c r="D33" s="4" t="n">
        <v>1</v>
      </c>
      <c r="E33" s="5"/>
      <c r="F33" s="6"/>
      <c r="G33" s="6"/>
      <c r="H33" s="6"/>
      <c r="I33" s="6"/>
      <c r="J33" s="7" t="n">
        <f aca="false">SUM(F33+G33+H33+I33)*50/40</f>
        <v>0</v>
      </c>
      <c r="K33" s="8" t="n">
        <f aca="false">2.5*E33+J33</f>
        <v>0</v>
      </c>
      <c r="L33" s="11"/>
      <c r="M33" s="6"/>
    </row>
    <row r="34" customFormat="false" ht="12.8" hidden="false" customHeight="false" outlineLevel="0" collapsed="false">
      <c r="A34" s="3" t="s">
        <v>74</v>
      </c>
      <c r="B34" s="4" t="s">
        <v>75</v>
      </c>
      <c r="C34" s="4" t="s">
        <v>10</v>
      </c>
      <c r="D34" s="4" t="n">
        <v>2</v>
      </c>
      <c r="E34" s="5"/>
      <c r="F34" s="6"/>
      <c r="G34" s="6"/>
      <c r="H34" s="6"/>
      <c r="I34" s="6"/>
      <c r="J34" s="7" t="n">
        <f aca="false">SUM(F34+G34+H34+I34)*50/40</f>
        <v>0</v>
      </c>
      <c r="K34" s="8" t="n">
        <f aca="false">2.5*E34+J34</f>
        <v>0</v>
      </c>
      <c r="L34" s="11"/>
      <c r="M34" s="6"/>
    </row>
    <row r="35" customFormat="false" ht="12.8" hidden="false" customHeight="false" outlineLevel="0" collapsed="false">
      <c r="A35" s="3" t="s">
        <v>76</v>
      </c>
      <c r="B35" s="4" t="s">
        <v>77</v>
      </c>
      <c r="C35" s="4" t="s">
        <v>10</v>
      </c>
      <c r="D35" s="4" t="n">
        <v>4</v>
      </c>
      <c r="E35" s="5"/>
      <c r="F35" s="6"/>
      <c r="G35" s="6"/>
      <c r="H35" s="6"/>
      <c r="I35" s="6"/>
      <c r="J35" s="7" t="n">
        <f aca="false">SUM(F35+G35+H35+I35)*50/40</f>
        <v>0</v>
      </c>
      <c r="K35" s="8" t="n">
        <f aca="false">2.5*E35+J35</f>
        <v>0</v>
      </c>
      <c r="L35" s="11"/>
      <c r="M35" s="6"/>
    </row>
    <row r="36" customFormat="false" ht="12.8" hidden="false" customHeight="false" outlineLevel="0" collapsed="false">
      <c r="A36" s="3" t="s">
        <v>78</v>
      </c>
      <c r="B36" s="4" t="s">
        <v>79</v>
      </c>
      <c r="C36" s="4" t="s">
        <v>10</v>
      </c>
      <c r="D36" s="4" t="n">
        <v>7</v>
      </c>
      <c r="E36" s="5"/>
      <c r="F36" s="6"/>
      <c r="G36" s="6"/>
      <c r="H36" s="6"/>
      <c r="I36" s="6"/>
      <c r="J36" s="7" t="n">
        <f aca="false">SUM(F36+G36+H36+I36)*50/40</f>
        <v>0</v>
      </c>
      <c r="K36" s="8" t="n">
        <f aca="false">2.5*E36+J36</f>
        <v>0</v>
      </c>
      <c r="L36" s="11"/>
      <c r="M36" s="6"/>
    </row>
    <row r="37" customFormat="false" ht="12.8" hidden="false" customHeight="false" outlineLevel="0" collapsed="false">
      <c r="A37" s="3" t="s">
        <v>80</v>
      </c>
      <c r="B37" s="4" t="s">
        <v>81</v>
      </c>
      <c r="C37" s="4" t="s">
        <v>82</v>
      </c>
      <c r="D37" s="4" t="n">
        <v>3</v>
      </c>
      <c r="E37" s="5"/>
      <c r="F37" s="6"/>
      <c r="G37" s="6"/>
      <c r="H37" s="6"/>
      <c r="I37" s="6"/>
      <c r="J37" s="7" t="n">
        <f aca="false">SUM(F37+G37+H37+I37)*50/40</f>
        <v>0</v>
      </c>
      <c r="K37" s="8" t="n">
        <f aca="false">2.5*E37+J37</f>
        <v>0</v>
      </c>
      <c r="L37" s="11"/>
      <c r="M37" s="6"/>
    </row>
    <row r="38" customFormat="false" ht="12.8" hidden="false" customHeight="false" outlineLevel="0" collapsed="false">
      <c r="A38" s="3" t="s">
        <v>83</v>
      </c>
      <c r="B38" s="4" t="s">
        <v>84</v>
      </c>
      <c r="C38" s="4" t="s">
        <v>10</v>
      </c>
      <c r="D38" s="4" t="n">
        <v>1</v>
      </c>
      <c r="E38" s="5"/>
      <c r="F38" s="6"/>
      <c r="G38" s="6"/>
      <c r="H38" s="6"/>
      <c r="I38" s="6"/>
      <c r="J38" s="7" t="n">
        <f aca="false">SUM(F38+G38+H38+I38)*50/40</f>
        <v>0</v>
      </c>
      <c r="K38" s="8" t="n">
        <f aca="false">2.5*E38+J38</f>
        <v>0</v>
      </c>
      <c r="L38" s="11"/>
      <c r="M38" s="6"/>
    </row>
    <row r="39" customFormat="false" ht="12.8" hidden="false" customHeight="false" outlineLevel="0" collapsed="false">
      <c r="A39" s="3" t="s">
        <v>85</v>
      </c>
      <c r="B39" s="4" t="s">
        <v>86</v>
      </c>
      <c r="C39" s="4" t="s">
        <v>63</v>
      </c>
      <c r="D39" s="4" t="n">
        <v>1</v>
      </c>
      <c r="E39" s="5"/>
      <c r="F39" s="6"/>
      <c r="G39" s="6"/>
      <c r="H39" s="6"/>
      <c r="I39" s="6"/>
      <c r="J39" s="7" t="n">
        <f aca="false">SUM(F39+G39+H39+I39)*50/40</f>
        <v>0</v>
      </c>
      <c r="K39" s="8" t="n">
        <f aca="false">2.5*E39+J39</f>
        <v>0</v>
      </c>
      <c r="L39" s="11"/>
      <c r="M39" s="6"/>
    </row>
    <row r="40" customFormat="false" ht="12.8" hidden="false" customHeight="false" outlineLevel="0" collapsed="false">
      <c r="A40" s="3" t="s">
        <v>87</v>
      </c>
      <c r="B40" s="4" t="s">
        <v>88</v>
      </c>
      <c r="C40" s="4" t="s">
        <v>10</v>
      </c>
      <c r="D40" s="4" t="n">
        <v>1</v>
      </c>
      <c r="E40" s="5"/>
      <c r="F40" s="6"/>
      <c r="G40" s="6"/>
      <c r="H40" s="6"/>
      <c r="I40" s="6"/>
      <c r="J40" s="7" t="n">
        <f aca="false">SUM(F40+G40+H40+I40)*50/40</f>
        <v>0</v>
      </c>
      <c r="K40" s="8" t="n">
        <f aca="false">2.5*E40+J40</f>
        <v>0</v>
      </c>
      <c r="L40" s="11"/>
      <c r="M40" s="6"/>
    </row>
    <row r="41" customFormat="false" ht="12.8" hidden="false" customHeight="false" outlineLevel="0" collapsed="false">
      <c r="A41" s="3" t="s">
        <v>89</v>
      </c>
      <c r="B41" s="4" t="s">
        <v>90</v>
      </c>
      <c r="C41" s="4" t="s">
        <v>10</v>
      </c>
      <c r="D41" s="4" t="n">
        <v>7</v>
      </c>
      <c r="E41" s="5"/>
      <c r="F41" s="6"/>
      <c r="G41" s="6"/>
      <c r="H41" s="6"/>
      <c r="I41" s="6"/>
      <c r="J41" s="7" t="n">
        <f aca="false">SUM(F41+G41+H41+I41)*50/40</f>
        <v>0</v>
      </c>
      <c r="K41" s="8" t="n">
        <f aca="false">2.5*E41+J41</f>
        <v>0</v>
      </c>
      <c r="L41" s="11"/>
      <c r="M41" s="6"/>
    </row>
    <row r="42" customFormat="false" ht="12.8" hidden="false" customHeight="false" outlineLevel="0" collapsed="false">
      <c r="A42" s="3" t="s">
        <v>91</v>
      </c>
      <c r="B42" s="4" t="s">
        <v>92</v>
      </c>
      <c r="C42" s="4" t="s">
        <v>10</v>
      </c>
      <c r="D42" s="4" t="n">
        <v>1</v>
      </c>
      <c r="E42" s="5"/>
      <c r="F42" s="6"/>
      <c r="G42" s="6"/>
      <c r="H42" s="6"/>
      <c r="I42" s="6"/>
      <c r="J42" s="7" t="n">
        <f aca="false">SUM(F42+G42+H42+I42)*50/40</f>
        <v>0</v>
      </c>
      <c r="K42" s="8" t="n">
        <f aca="false">2.5*E42+J42</f>
        <v>0</v>
      </c>
      <c r="L42" s="11"/>
      <c r="M42" s="6"/>
    </row>
    <row r="43" customFormat="false" ht="12.8" hidden="false" customHeight="false" outlineLevel="0" collapsed="false">
      <c r="A43" s="3" t="s">
        <v>93</v>
      </c>
      <c r="B43" s="4" t="s">
        <v>94</v>
      </c>
      <c r="C43" s="4" t="s">
        <v>10</v>
      </c>
      <c r="D43" s="4" t="n">
        <v>1</v>
      </c>
      <c r="E43" s="5"/>
      <c r="F43" s="6"/>
      <c r="G43" s="6"/>
      <c r="H43" s="6"/>
      <c r="I43" s="6"/>
      <c r="J43" s="7" t="n">
        <f aca="false">SUM(F43+G43+H43+I43)*50/40</f>
        <v>0</v>
      </c>
      <c r="K43" s="8" t="n">
        <f aca="false">2.5*E43+J43</f>
        <v>0</v>
      </c>
      <c r="L43" s="11"/>
      <c r="M43" s="6"/>
    </row>
    <row r="44" customFormat="false" ht="12.8" hidden="false" customHeight="false" outlineLevel="0" collapsed="false">
      <c r="A44" s="3" t="s">
        <v>95</v>
      </c>
      <c r="B44" s="4" t="s">
        <v>96</v>
      </c>
      <c r="C44" s="4" t="s">
        <v>10</v>
      </c>
      <c r="D44" s="4" t="n">
        <v>2</v>
      </c>
      <c r="E44" s="5"/>
      <c r="F44" s="6"/>
      <c r="G44" s="6"/>
      <c r="H44" s="6"/>
      <c r="I44" s="6"/>
      <c r="J44" s="7" t="n">
        <f aca="false">SUM(F44+G44+H44+I44)*50/40</f>
        <v>0</v>
      </c>
      <c r="K44" s="8" t="n">
        <f aca="false">2.5*E44+J44</f>
        <v>0</v>
      </c>
      <c r="L44" s="11"/>
      <c r="M44" s="6"/>
    </row>
    <row r="45" customFormat="false" ht="12.8" hidden="false" customHeight="false" outlineLevel="0" collapsed="false">
      <c r="A45" s="3" t="s">
        <v>97</v>
      </c>
      <c r="B45" s="4" t="s">
        <v>98</v>
      </c>
      <c r="C45" s="4" t="s">
        <v>10</v>
      </c>
      <c r="D45" s="4" t="n">
        <v>1</v>
      </c>
      <c r="E45" s="5"/>
      <c r="F45" s="6"/>
      <c r="G45" s="6"/>
      <c r="H45" s="6"/>
      <c r="I45" s="6"/>
      <c r="J45" s="7" t="n">
        <f aca="false">SUM(F45+G45+H45+I45)*50/40</f>
        <v>0</v>
      </c>
      <c r="K45" s="8" t="n">
        <f aca="false">2.5*E45+J45</f>
        <v>0</v>
      </c>
      <c r="L45" s="11"/>
      <c r="M45" s="6"/>
    </row>
    <row r="46" customFormat="false" ht="12.8" hidden="false" customHeight="false" outlineLevel="0" collapsed="false">
      <c r="A46" s="3" t="s">
        <v>99</v>
      </c>
      <c r="B46" s="4" t="s">
        <v>100</v>
      </c>
      <c r="C46" s="4" t="s">
        <v>10</v>
      </c>
      <c r="D46" s="4" t="n">
        <v>1</v>
      </c>
      <c r="E46" s="5"/>
      <c r="F46" s="6"/>
      <c r="G46" s="6"/>
      <c r="H46" s="6"/>
      <c r="I46" s="6"/>
      <c r="J46" s="7" t="n">
        <f aca="false">SUM(F46+G46+H46+I46)*50/40</f>
        <v>0</v>
      </c>
      <c r="K46" s="8" t="n">
        <f aca="false">2.5*E46+J46</f>
        <v>0</v>
      </c>
      <c r="L46" s="11"/>
      <c r="M46" s="6"/>
    </row>
    <row r="47" customFormat="false" ht="12.8" hidden="false" customHeight="false" outlineLevel="0" collapsed="false">
      <c r="A47" s="3" t="s">
        <v>101</v>
      </c>
      <c r="B47" s="4" t="s">
        <v>102</v>
      </c>
      <c r="C47" s="4" t="s">
        <v>10</v>
      </c>
      <c r="D47" s="4" t="n">
        <v>4</v>
      </c>
      <c r="E47" s="5"/>
      <c r="F47" s="6"/>
      <c r="G47" s="6"/>
      <c r="H47" s="6"/>
      <c r="I47" s="6"/>
      <c r="J47" s="7" t="n">
        <f aca="false">SUM(F47+G47+H47+I47)*50/40</f>
        <v>0</v>
      </c>
      <c r="K47" s="8" t="n">
        <f aca="false">2.5*E47+J47</f>
        <v>0</v>
      </c>
      <c r="L47" s="11"/>
      <c r="M47" s="6"/>
    </row>
    <row r="48" customFormat="false" ht="12.8" hidden="false" customHeight="false" outlineLevel="0" collapsed="false">
      <c r="A48" s="3" t="s">
        <v>103</v>
      </c>
      <c r="B48" s="4" t="s">
        <v>104</v>
      </c>
      <c r="C48" s="4" t="s">
        <v>10</v>
      </c>
      <c r="D48" s="4" t="n">
        <v>1</v>
      </c>
      <c r="E48" s="5"/>
      <c r="F48" s="6"/>
      <c r="G48" s="6"/>
      <c r="H48" s="6"/>
      <c r="I48" s="6"/>
      <c r="J48" s="7" t="n">
        <f aca="false">SUM(F48+G48+H48+I48)*50/40</f>
        <v>0</v>
      </c>
      <c r="K48" s="8" t="n">
        <f aca="false">2.5*E48+J48</f>
        <v>0</v>
      </c>
      <c r="L48" s="11"/>
      <c r="M48" s="6"/>
    </row>
    <row r="49" customFormat="false" ht="12.8" hidden="false" customHeight="false" outlineLevel="0" collapsed="false">
      <c r="A49" s="3" t="s">
        <v>105</v>
      </c>
      <c r="B49" s="4" t="s">
        <v>106</v>
      </c>
      <c r="C49" s="4" t="s">
        <v>10</v>
      </c>
      <c r="D49" s="4" t="n">
        <v>1</v>
      </c>
      <c r="E49" s="5"/>
      <c r="F49" s="6"/>
      <c r="G49" s="6"/>
      <c r="H49" s="6"/>
      <c r="I49" s="6"/>
      <c r="J49" s="7" t="n">
        <f aca="false">SUM(F49+G49+H49+I49)*50/40</f>
        <v>0</v>
      </c>
      <c r="K49" s="8" t="n">
        <f aca="false">2.5*E49+J49</f>
        <v>0</v>
      </c>
      <c r="L49" s="11"/>
      <c r="M49" s="6"/>
    </row>
    <row r="50" customFormat="false" ht="12.8" hidden="false" customHeight="false" outlineLevel="0" collapsed="false">
      <c r="A50" s="3" t="s">
        <v>107</v>
      </c>
      <c r="B50" s="4" t="s">
        <v>108</v>
      </c>
      <c r="C50" s="4" t="s">
        <v>10</v>
      </c>
      <c r="D50" s="4" t="n">
        <v>7</v>
      </c>
      <c r="E50" s="5"/>
      <c r="F50" s="6"/>
      <c r="G50" s="6"/>
      <c r="H50" s="6"/>
      <c r="I50" s="6"/>
      <c r="J50" s="7" t="n">
        <f aca="false">SUM(F50+G50+H50+I50)*50/40</f>
        <v>0</v>
      </c>
      <c r="K50" s="8" t="n">
        <f aca="false">2.5*E50+J50</f>
        <v>0</v>
      </c>
      <c r="L50" s="11"/>
      <c r="M50" s="6"/>
    </row>
    <row r="51" customFormat="false" ht="12.8" hidden="false" customHeight="false" outlineLevel="0" collapsed="false">
      <c r="A51" s="3" t="s">
        <v>109</v>
      </c>
      <c r="B51" s="4" t="s">
        <v>110</v>
      </c>
      <c r="C51" s="4" t="s">
        <v>10</v>
      </c>
      <c r="D51" s="4" t="n">
        <v>1</v>
      </c>
      <c r="E51" s="5"/>
      <c r="F51" s="6"/>
      <c r="G51" s="6"/>
      <c r="H51" s="6"/>
      <c r="I51" s="6"/>
      <c r="J51" s="7" t="n">
        <f aca="false">SUM(F51+G51+H51+I51)*50/40</f>
        <v>0</v>
      </c>
      <c r="K51" s="8" t="n">
        <f aca="false">2.5*E51+J51</f>
        <v>0</v>
      </c>
      <c r="L51" s="11"/>
      <c r="M51" s="6"/>
    </row>
    <row r="52" customFormat="false" ht="12.8" hidden="false" customHeight="false" outlineLevel="0" collapsed="false">
      <c r="A52" s="3" t="s">
        <v>111</v>
      </c>
      <c r="B52" s="4" t="s">
        <v>112</v>
      </c>
      <c r="C52" s="4" t="s">
        <v>10</v>
      </c>
      <c r="D52" s="4" t="n">
        <v>3</v>
      </c>
      <c r="E52" s="5"/>
      <c r="F52" s="6"/>
      <c r="G52" s="6"/>
      <c r="H52" s="6"/>
      <c r="I52" s="6"/>
      <c r="J52" s="7" t="n">
        <f aca="false">SUM(F52+G52+H52+I52)*50/40</f>
        <v>0</v>
      </c>
      <c r="K52" s="8" t="n">
        <f aca="false">2.5*E52+J52</f>
        <v>0</v>
      </c>
      <c r="L52" s="11"/>
      <c r="M52" s="6"/>
    </row>
    <row r="53" customFormat="false" ht="12.8" hidden="false" customHeight="false" outlineLevel="0" collapsed="false">
      <c r="A53" s="3" t="s">
        <v>113</v>
      </c>
      <c r="B53" s="4" t="s">
        <v>114</v>
      </c>
      <c r="C53" s="4" t="s">
        <v>10</v>
      </c>
      <c r="D53" s="4" t="n">
        <v>3</v>
      </c>
      <c r="E53" s="5"/>
      <c r="F53" s="6"/>
      <c r="G53" s="6"/>
      <c r="H53" s="6"/>
      <c r="I53" s="6"/>
      <c r="J53" s="7" t="n">
        <f aca="false">SUM(F53+G53+H53+I53)*50/40</f>
        <v>0</v>
      </c>
      <c r="K53" s="8" t="n">
        <f aca="false">2.5*E53+J53</f>
        <v>0</v>
      </c>
      <c r="L53" s="11"/>
      <c r="M53" s="6"/>
    </row>
    <row r="54" customFormat="false" ht="12.8" hidden="false" customHeight="false" outlineLevel="0" collapsed="false">
      <c r="A54" s="3" t="s">
        <v>115</v>
      </c>
      <c r="B54" s="4" t="s">
        <v>116</v>
      </c>
      <c r="C54" s="4" t="s">
        <v>10</v>
      </c>
      <c r="D54" s="4" t="n">
        <v>2</v>
      </c>
      <c r="E54" s="5"/>
      <c r="F54" s="6"/>
      <c r="G54" s="6"/>
      <c r="H54" s="6"/>
      <c r="I54" s="6"/>
      <c r="J54" s="7" t="n">
        <f aca="false">SUM(F54+G54+H54+I54)*50/40</f>
        <v>0</v>
      </c>
      <c r="K54" s="8" t="n">
        <f aca="false">2.5*E54+J54</f>
        <v>0</v>
      </c>
      <c r="L54" s="11"/>
      <c r="M54" s="6"/>
    </row>
    <row r="55" customFormat="false" ht="12.8" hidden="false" customHeight="false" outlineLevel="0" collapsed="false">
      <c r="A55" s="3" t="s">
        <v>117</v>
      </c>
      <c r="B55" s="4" t="s">
        <v>118</v>
      </c>
      <c r="C55" s="4" t="s">
        <v>10</v>
      </c>
      <c r="D55" s="4" t="n">
        <v>3</v>
      </c>
      <c r="E55" s="5"/>
      <c r="F55" s="6"/>
      <c r="G55" s="6"/>
      <c r="H55" s="6"/>
      <c r="I55" s="6"/>
      <c r="J55" s="7" t="n">
        <f aca="false">SUM(F55+G55+H55+I55)*50/40</f>
        <v>0</v>
      </c>
      <c r="K55" s="8" t="n">
        <f aca="false">2.5*E55+J55</f>
        <v>0</v>
      </c>
      <c r="L55" s="11"/>
      <c r="M55" s="6"/>
    </row>
    <row r="56" customFormat="false" ht="12.8" hidden="false" customHeight="false" outlineLevel="0" collapsed="false">
      <c r="A56" s="3" t="s">
        <v>119</v>
      </c>
      <c r="B56" s="4" t="s">
        <v>120</v>
      </c>
      <c r="C56" s="4" t="s">
        <v>10</v>
      </c>
      <c r="D56" s="4" t="n">
        <v>1</v>
      </c>
      <c r="E56" s="5"/>
      <c r="F56" s="6"/>
      <c r="G56" s="6"/>
      <c r="H56" s="6"/>
      <c r="I56" s="6"/>
      <c r="J56" s="7" t="n">
        <f aca="false">SUM(F56+G56+H56+I56)*50/40</f>
        <v>0</v>
      </c>
      <c r="K56" s="8" t="n">
        <f aca="false">2.5*E56+J56</f>
        <v>0</v>
      </c>
      <c r="L56" s="11"/>
      <c r="M56" s="6"/>
    </row>
    <row r="57" customFormat="false" ht="12.8" hidden="false" customHeight="false" outlineLevel="0" collapsed="false">
      <c r="A57" s="3" t="s">
        <v>121</v>
      </c>
      <c r="B57" s="4" t="s">
        <v>122</v>
      </c>
      <c r="C57" s="4" t="s">
        <v>10</v>
      </c>
      <c r="D57" s="4" t="n">
        <v>2</v>
      </c>
      <c r="E57" s="5"/>
      <c r="F57" s="6"/>
      <c r="G57" s="6"/>
      <c r="H57" s="6"/>
      <c r="I57" s="6"/>
      <c r="J57" s="7" t="n">
        <f aca="false">SUM(F57+G57+H57+I57)*50/40</f>
        <v>0</v>
      </c>
      <c r="K57" s="8" t="n">
        <f aca="false">2.5*E57+J57</f>
        <v>0</v>
      </c>
      <c r="L57" s="11"/>
      <c r="M57" s="6"/>
    </row>
    <row r="58" customFormat="false" ht="12.8" hidden="false" customHeight="false" outlineLevel="0" collapsed="false">
      <c r="A58" s="3" t="s">
        <v>123</v>
      </c>
      <c r="B58" s="4" t="s">
        <v>124</v>
      </c>
      <c r="C58" s="4" t="s">
        <v>10</v>
      </c>
      <c r="D58" s="4" t="n">
        <v>1</v>
      </c>
      <c r="E58" s="5"/>
      <c r="F58" s="6"/>
      <c r="G58" s="6"/>
      <c r="H58" s="6"/>
      <c r="I58" s="6"/>
      <c r="J58" s="7" t="n">
        <f aca="false">SUM(F58+G58+H58+I58)*50/40</f>
        <v>0</v>
      </c>
      <c r="K58" s="8" t="n">
        <f aca="false">2.5*E58+J58</f>
        <v>0</v>
      </c>
      <c r="L58" s="11"/>
      <c r="M58" s="6"/>
    </row>
    <row r="59" customFormat="false" ht="12.8" hidden="false" customHeight="false" outlineLevel="0" collapsed="false">
      <c r="A59" s="3" t="s">
        <v>125</v>
      </c>
      <c r="B59" s="4" t="s">
        <v>126</v>
      </c>
      <c r="C59" s="4" t="s">
        <v>10</v>
      </c>
      <c r="D59" s="4" t="n">
        <v>5</v>
      </c>
      <c r="E59" s="5"/>
      <c r="F59" s="6"/>
      <c r="G59" s="6"/>
      <c r="H59" s="6"/>
      <c r="I59" s="6"/>
      <c r="J59" s="7" t="n">
        <f aca="false">SUM(F59+G59+H59+I59)*50/40</f>
        <v>0</v>
      </c>
      <c r="K59" s="8" t="n">
        <f aca="false">2.5*E59+J59</f>
        <v>0</v>
      </c>
      <c r="L59" s="11"/>
      <c r="M59" s="6"/>
    </row>
    <row r="60" customFormat="false" ht="12.8" hidden="false" customHeight="false" outlineLevel="0" collapsed="false">
      <c r="A60" s="3" t="s">
        <v>127</v>
      </c>
      <c r="B60" s="4" t="s">
        <v>128</v>
      </c>
      <c r="C60" s="4" t="s">
        <v>10</v>
      </c>
      <c r="D60" s="4" t="n">
        <v>2</v>
      </c>
      <c r="E60" s="5"/>
      <c r="F60" s="6"/>
      <c r="G60" s="6"/>
      <c r="H60" s="6"/>
      <c r="I60" s="6"/>
      <c r="J60" s="7" t="n">
        <f aca="false">SUM(F60+G60+H60+I60)*50/40</f>
        <v>0</v>
      </c>
      <c r="K60" s="8" t="n">
        <f aca="false">2.5*E60+J60</f>
        <v>0</v>
      </c>
      <c r="L60" s="11"/>
      <c r="M60" s="6"/>
    </row>
    <row r="61" customFormat="false" ht="12.8" hidden="false" customHeight="false" outlineLevel="0" collapsed="false">
      <c r="A61" s="3" t="s">
        <v>129</v>
      </c>
      <c r="B61" s="4" t="s">
        <v>130</v>
      </c>
      <c r="C61" s="4" t="s">
        <v>10</v>
      </c>
      <c r="D61" s="4" t="n">
        <v>2</v>
      </c>
      <c r="E61" s="5"/>
      <c r="F61" s="6"/>
      <c r="G61" s="6"/>
      <c r="H61" s="6"/>
      <c r="I61" s="6"/>
      <c r="J61" s="7" t="n">
        <f aca="false">SUM(F61+G61+H61+I61)*50/40</f>
        <v>0</v>
      </c>
      <c r="K61" s="8" t="n">
        <f aca="false">2.5*E61+J61</f>
        <v>0</v>
      </c>
      <c r="L61" s="11"/>
      <c r="M61" s="6"/>
    </row>
    <row r="62" customFormat="false" ht="12.8" hidden="false" customHeight="false" outlineLevel="0" collapsed="false">
      <c r="A62" s="3" t="s">
        <v>131</v>
      </c>
      <c r="B62" s="4" t="s">
        <v>132</v>
      </c>
      <c r="C62" s="4" t="s">
        <v>10</v>
      </c>
      <c r="D62" s="4" t="n">
        <v>1</v>
      </c>
      <c r="E62" s="5"/>
      <c r="F62" s="6"/>
      <c r="G62" s="6"/>
      <c r="H62" s="6"/>
      <c r="I62" s="6"/>
      <c r="J62" s="7" t="n">
        <f aca="false">SUM(F62+G62+H62+I62)*50/40</f>
        <v>0</v>
      </c>
      <c r="K62" s="8" t="n">
        <f aca="false">2.5*E62+J62</f>
        <v>0</v>
      </c>
      <c r="L62" s="11"/>
      <c r="M62" s="6"/>
    </row>
    <row r="63" customFormat="false" ht="12.8" hidden="false" customHeight="false" outlineLevel="0" collapsed="false">
      <c r="A63" s="3" t="s">
        <v>133</v>
      </c>
      <c r="B63" s="4" t="s">
        <v>134</v>
      </c>
      <c r="C63" s="4" t="s">
        <v>10</v>
      </c>
      <c r="D63" s="4" t="n">
        <v>1</v>
      </c>
      <c r="E63" s="5"/>
      <c r="F63" s="6"/>
      <c r="G63" s="6"/>
      <c r="H63" s="6"/>
      <c r="I63" s="6"/>
      <c r="J63" s="7" t="n">
        <f aca="false">SUM(F63+G63+H63+I63)*50/40</f>
        <v>0</v>
      </c>
      <c r="K63" s="8" t="n">
        <f aca="false">2.5*E63+J63</f>
        <v>0</v>
      </c>
      <c r="L63" s="11"/>
      <c r="M63" s="6"/>
    </row>
    <row r="64" customFormat="false" ht="12.8" hidden="false" customHeight="false" outlineLevel="0" collapsed="false">
      <c r="A64" s="3" t="s">
        <v>135</v>
      </c>
      <c r="B64" s="4" t="s">
        <v>136</v>
      </c>
      <c r="C64" s="4" t="s">
        <v>10</v>
      </c>
      <c r="D64" s="4" t="n">
        <v>1</v>
      </c>
      <c r="E64" s="5"/>
      <c r="F64" s="6"/>
      <c r="G64" s="6"/>
      <c r="H64" s="6"/>
      <c r="I64" s="6"/>
      <c r="J64" s="7" t="n">
        <f aca="false">SUM(F64+G64+H64+I64)*50/40</f>
        <v>0</v>
      </c>
      <c r="K64" s="8" t="n">
        <f aca="false">2.5*E64+J64</f>
        <v>0</v>
      </c>
      <c r="L64" s="11"/>
      <c r="M64" s="6"/>
    </row>
    <row r="65" customFormat="false" ht="12.8" hidden="false" customHeight="false" outlineLevel="0" collapsed="false">
      <c r="A65" s="3" t="s">
        <v>137</v>
      </c>
      <c r="B65" s="4" t="s">
        <v>138</v>
      </c>
      <c r="C65" s="4" t="s">
        <v>10</v>
      </c>
      <c r="D65" s="4" t="n">
        <v>2</v>
      </c>
      <c r="E65" s="5"/>
      <c r="F65" s="6"/>
      <c r="G65" s="6"/>
      <c r="H65" s="6"/>
      <c r="I65" s="6"/>
      <c r="J65" s="7" t="n">
        <f aca="false">SUM(F65+G65+H65+I65)*50/40</f>
        <v>0</v>
      </c>
      <c r="K65" s="8" t="n">
        <f aca="false">2.5*E65+J65</f>
        <v>0</v>
      </c>
      <c r="L65" s="11"/>
      <c r="M65" s="6"/>
    </row>
    <row r="66" customFormat="false" ht="12.8" hidden="false" customHeight="false" outlineLevel="0" collapsed="false">
      <c r="A66" s="3" t="s">
        <v>139</v>
      </c>
      <c r="B66" s="4" t="s">
        <v>140</v>
      </c>
      <c r="C66" s="4" t="s">
        <v>10</v>
      </c>
      <c r="D66" s="4" t="n">
        <v>2</v>
      </c>
      <c r="E66" s="5"/>
      <c r="F66" s="6" t="n">
        <v>0</v>
      </c>
      <c r="G66" s="6" t="n">
        <v>0</v>
      </c>
      <c r="H66" s="6" t="n">
        <v>0</v>
      </c>
      <c r="I66" s="6" t="n">
        <v>0</v>
      </c>
      <c r="J66" s="7" t="n">
        <f aca="false">SUM(F66+G66+H66+I66)*50/40</f>
        <v>0</v>
      </c>
      <c r="K66" s="8" t="n">
        <f aca="false">2.5*E66+J66</f>
        <v>0</v>
      </c>
      <c r="L66" s="11"/>
      <c r="M66" s="6"/>
    </row>
    <row r="67" customFormat="false" ht="12.8" hidden="false" customHeight="false" outlineLevel="0" collapsed="false">
      <c r="A67" s="3" t="s">
        <v>141</v>
      </c>
      <c r="B67" s="4" t="s">
        <v>142</v>
      </c>
      <c r="C67" s="4" t="s">
        <v>10</v>
      </c>
      <c r="D67" s="4" t="n">
        <v>1</v>
      </c>
      <c r="E67" s="5"/>
      <c r="F67" s="6"/>
      <c r="G67" s="6"/>
      <c r="H67" s="6"/>
      <c r="I67" s="6"/>
      <c r="J67" s="7" t="n">
        <f aca="false">SUM(F67+G67+H67+I67)*50/40</f>
        <v>0</v>
      </c>
      <c r="K67" s="8" t="n">
        <f aca="false">2.5*E67+J67</f>
        <v>0</v>
      </c>
      <c r="L67" s="11"/>
      <c r="M67" s="6"/>
    </row>
    <row r="68" customFormat="false" ht="12.8" hidden="false" customHeight="false" outlineLevel="0" collapsed="false">
      <c r="A68" s="3" t="s">
        <v>143</v>
      </c>
      <c r="B68" s="4" t="s">
        <v>144</v>
      </c>
      <c r="C68" s="4" t="s">
        <v>10</v>
      </c>
      <c r="D68" s="4" t="n">
        <v>2</v>
      </c>
      <c r="E68" s="5"/>
      <c r="F68" s="6"/>
      <c r="G68" s="6"/>
      <c r="H68" s="6"/>
      <c r="I68" s="6"/>
      <c r="J68" s="7" t="n">
        <f aca="false">SUM(F68+G68+H68+I68)*50/40</f>
        <v>0</v>
      </c>
      <c r="K68" s="8" t="n">
        <f aca="false">2.5*E68+J68</f>
        <v>0</v>
      </c>
      <c r="L68" s="11"/>
      <c r="M68" s="6"/>
    </row>
    <row r="69" customFormat="false" ht="12.8" hidden="false" customHeight="false" outlineLevel="0" collapsed="false">
      <c r="A69" s="3" t="s">
        <v>145</v>
      </c>
      <c r="B69" s="4" t="s">
        <v>146</v>
      </c>
      <c r="C69" s="4" t="s">
        <v>10</v>
      </c>
      <c r="D69" s="4" t="n">
        <v>1</v>
      </c>
      <c r="E69" s="5"/>
      <c r="F69" s="6"/>
      <c r="G69" s="6"/>
      <c r="H69" s="6"/>
      <c r="I69" s="6"/>
      <c r="J69" s="7" t="n">
        <f aca="false">SUM(F69+G69+H69+I69)*50/40</f>
        <v>0</v>
      </c>
      <c r="K69" s="8" t="n">
        <f aca="false">2.5*E69+J69</f>
        <v>0</v>
      </c>
      <c r="L69" s="11"/>
      <c r="M69" s="6"/>
    </row>
    <row r="70" customFormat="false" ht="12.8" hidden="false" customHeight="false" outlineLevel="0" collapsed="false">
      <c r="A70" s="3" t="s">
        <v>147</v>
      </c>
      <c r="B70" s="4" t="s">
        <v>148</v>
      </c>
      <c r="C70" s="4" t="s">
        <v>10</v>
      </c>
      <c r="D70" s="4" t="n">
        <v>1</v>
      </c>
      <c r="E70" s="5"/>
      <c r="F70" s="6"/>
      <c r="G70" s="6"/>
      <c r="H70" s="6"/>
      <c r="I70" s="6"/>
      <c r="J70" s="7" t="n">
        <f aca="false">SUM(F70+G70+H70+I70)*50/40</f>
        <v>0</v>
      </c>
      <c r="K70" s="8" t="n">
        <f aca="false">2.5*E70+J70</f>
        <v>0</v>
      </c>
      <c r="L70" s="11"/>
      <c r="M70" s="6"/>
    </row>
    <row r="71" customFormat="false" ht="12.8" hidden="false" customHeight="false" outlineLevel="0" collapsed="false">
      <c r="A71" s="3" t="s">
        <v>149</v>
      </c>
      <c r="B71" s="4" t="s">
        <v>150</v>
      </c>
      <c r="C71" s="4" t="s">
        <v>10</v>
      </c>
      <c r="D71" s="4" t="n">
        <v>1</v>
      </c>
      <c r="E71" s="5"/>
      <c r="F71" s="6"/>
      <c r="G71" s="6"/>
      <c r="H71" s="6"/>
      <c r="I71" s="6"/>
      <c r="J71" s="7" t="n">
        <f aca="false">SUM(F71+G71+H71+I71)*50/40</f>
        <v>0</v>
      </c>
      <c r="K71" s="8" t="n">
        <f aca="false">2.5*E71+J71</f>
        <v>0</v>
      </c>
      <c r="L71" s="11"/>
      <c r="M71" s="6"/>
    </row>
    <row r="72" customFormat="false" ht="12.8" hidden="false" customHeight="false" outlineLevel="0" collapsed="false">
      <c r="A72" s="3" t="s">
        <v>151</v>
      </c>
      <c r="B72" s="4" t="s">
        <v>152</v>
      </c>
      <c r="C72" s="4" t="s">
        <v>10</v>
      </c>
      <c r="D72" s="4" t="n">
        <v>2</v>
      </c>
      <c r="E72" s="5"/>
      <c r="F72" s="6"/>
      <c r="G72" s="6"/>
      <c r="H72" s="6"/>
      <c r="I72" s="6"/>
      <c r="J72" s="7" t="n">
        <f aca="false">SUM(F72+G72+H72+I72)*50/40</f>
        <v>0</v>
      </c>
      <c r="K72" s="8" t="n">
        <f aca="false">2.5*E72+J72</f>
        <v>0</v>
      </c>
      <c r="L72" s="11"/>
      <c r="M72" s="6"/>
    </row>
    <row r="73" customFormat="false" ht="12.8" hidden="false" customHeight="false" outlineLevel="0" collapsed="false">
      <c r="A73" s="3" t="s">
        <v>153</v>
      </c>
      <c r="B73" s="4" t="s">
        <v>154</v>
      </c>
      <c r="C73" s="4" t="s">
        <v>10</v>
      </c>
      <c r="D73" s="4" t="n">
        <v>1</v>
      </c>
      <c r="E73" s="5"/>
      <c r="F73" s="6"/>
      <c r="G73" s="6"/>
      <c r="H73" s="6"/>
      <c r="I73" s="6"/>
      <c r="J73" s="7" t="n">
        <f aca="false">SUM(F73+G73+H73+I73)*50/40</f>
        <v>0</v>
      </c>
      <c r="K73" s="8" t="n">
        <f aca="false">2.5*E73+J73</f>
        <v>0</v>
      </c>
      <c r="L73" s="11"/>
      <c r="M73" s="6"/>
    </row>
    <row r="74" customFormat="false" ht="12.8" hidden="false" customHeight="false" outlineLevel="0" collapsed="false">
      <c r="A74" s="3" t="s">
        <v>155</v>
      </c>
      <c r="B74" s="4" t="s">
        <v>156</v>
      </c>
      <c r="C74" s="4" t="s">
        <v>10</v>
      </c>
      <c r="D74" s="4" t="n">
        <v>4</v>
      </c>
      <c r="E74" s="5"/>
      <c r="F74" s="6"/>
      <c r="G74" s="6"/>
      <c r="H74" s="6"/>
      <c r="I74" s="6"/>
      <c r="J74" s="7" t="n">
        <f aca="false">SUM(F74+G74+H74+I74)*50/40</f>
        <v>0</v>
      </c>
      <c r="K74" s="8" t="n">
        <f aca="false">2.5*E74+J74</f>
        <v>0</v>
      </c>
      <c r="L74" s="11"/>
      <c r="M74" s="6"/>
    </row>
    <row r="75" customFormat="false" ht="12.8" hidden="false" customHeight="false" outlineLevel="0" collapsed="false">
      <c r="A75" s="3" t="s">
        <v>157</v>
      </c>
      <c r="B75" s="4" t="s">
        <v>158</v>
      </c>
      <c r="C75" s="4" t="s">
        <v>10</v>
      </c>
      <c r="D75" s="4" t="n">
        <v>1</v>
      </c>
      <c r="E75" s="5"/>
      <c r="F75" s="6"/>
      <c r="G75" s="6"/>
      <c r="H75" s="6"/>
      <c r="I75" s="6"/>
      <c r="J75" s="7" t="n">
        <f aca="false">SUM(F75+G75+H75+I75)*50/40</f>
        <v>0</v>
      </c>
      <c r="K75" s="8" t="n">
        <f aca="false">2.5*E75+J75</f>
        <v>0</v>
      </c>
      <c r="L75" s="11"/>
      <c r="M75" s="6"/>
    </row>
    <row r="76" customFormat="false" ht="12.8" hidden="false" customHeight="false" outlineLevel="0" collapsed="false">
      <c r="A76" s="3" t="s">
        <v>159</v>
      </c>
      <c r="B76" s="4" t="s">
        <v>160</v>
      </c>
      <c r="C76" s="4" t="s">
        <v>10</v>
      </c>
      <c r="D76" s="4" t="n">
        <v>2</v>
      </c>
      <c r="E76" s="5"/>
      <c r="F76" s="6"/>
      <c r="G76" s="6"/>
      <c r="H76" s="6"/>
      <c r="I76" s="6"/>
      <c r="J76" s="7" t="n">
        <f aca="false">SUM(F76+G76+H76+I76)*50/40</f>
        <v>0</v>
      </c>
      <c r="K76" s="8" t="n">
        <f aca="false">2.5*E76+J76</f>
        <v>0</v>
      </c>
      <c r="L76" s="11"/>
      <c r="M76" s="6"/>
    </row>
    <row r="77" customFormat="false" ht="12.8" hidden="false" customHeight="false" outlineLevel="0" collapsed="false">
      <c r="A77" s="3" t="s">
        <v>161</v>
      </c>
      <c r="B77" s="4" t="s">
        <v>162</v>
      </c>
      <c r="C77" s="4" t="s">
        <v>10</v>
      </c>
      <c r="D77" s="4" t="n">
        <v>2</v>
      </c>
      <c r="E77" s="5"/>
      <c r="F77" s="6"/>
      <c r="G77" s="6"/>
      <c r="H77" s="6"/>
      <c r="I77" s="6"/>
      <c r="J77" s="7" t="n">
        <f aca="false">SUM(F77+G77+H77+I77)*50/40</f>
        <v>0</v>
      </c>
      <c r="K77" s="8" t="n">
        <f aca="false">2.5*E77+J77</f>
        <v>0</v>
      </c>
      <c r="L77" s="11"/>
      <c r="M77" s="6"/>
    </row>
    <row r="78" customFormat="false" ht="12.8" hidden="false" customHeight="false" outlineLevel="0" collapsed="false">
      <c r="A78" s="3" t="s">
        <v>163</v>
      </c>
      <c r="B78" s="4" t="s">
        <v>164</v>
      </c>
      <c r="C78" s="4" t="s">
        <v>10</v>
      </c>
      <c r="D78" s="4" t="n">
        <v>2</v>
      </c>
      <c r="E78" s="5"/>
      <c r="F78" s="6"/>
      <c r="G78" s="6"/>
      <c r="H78" s="6"/>
      <c r="I78" s="6"/>
      <c r="J78" s="7" t="n">
        <f aca="false">SUM(F78+G78+H78+I78)*50/40</f>
        <v>0</v>
      </c>
      <c r="K78" s="8" t="n">
        <f aca="false">2.5*E78+J78</f>
        <v>0</v>
      </c>
      <c r="L78" s="11"/>
      <c r="M78" s="6"/>
    </row>
    <row r="79" customFormat="false" ht="12.8" hidden="false" customHeight="false" outlineLevel="0" collapsed="false">
      <c r="A79" s="3" t="s">
        <v>165</v>
      </c>
      <c r="B79" s="4" t="s">
        <v>166</v>
      </c>
      <c r="C79" s="4" t="s">
        <v>10</v>
      </c>
      <c r="D79" s="4" t="n">
        <v>2</v>
      </c>
      <c r="E79" s="5"/>
      <c r="F79" s="6"/>
      <c r="G79" s="6"/>
      <c r="H79" s="6"/>
      <c r="I79" s="6"/>
      <c r="J79" s="7" t="n">
        <f aca="false">SUM(F79+G79+H79+I79)*50/40</f>
        <v>0</v>
      </c>
      <c r="K79" s="8" t="n">
        <f aca="false">2.5*E79+J79</f>
        <v>0</v>
      </c>
      <c r="L79" s="11"/>
      <c r="M79" s="6"/>
    </row>
    <row r="80" customFormat="false" ht="12.8" hidden="false" customHeight="false" outlineLevel="0" collapsed="false">
      <c r="A80" s="3" t="s">
        <v>167</v>
      </c>
      <c r="B80" s="4" t="s">
        <v>168</v>
      </c>
      <c r="C80" s="4" t="s">
        <v>10</v>
      </c>
      <c r="D80" s="4" t="n">
        <v>1</v>
      </c>
      <c r="E80" s="5"/>
      <c r="F80" s="6"/>
      <c r="G80" s="6"/>
      <c r="H80" s="6"/>
      <c r="I80" s="6"/>
      <c r="J80" s="7" t="n">
        <f aca="false">SUM(F80+G80+H80+I80)*50/40</f>
        <v>0</v>
      </c>
      <c r="K80" s="8" t="n">
        <f aca="false">2.5*E80+J80</f>
        <v>0</v>
      </c>
      <c r="L80" s="11"/>
      <c r="M80" s="6"/>
    </row>
    <row r="81" customFormat="false" ht="12.8" hidden="false" customHeight="false" outlineLevel="0" collapsed="false">
      <c r="A81" s="3" t="s">
        <v>169</v>
      </c>
      <c r="B81" s="4" t="s">
        <v>170</v>
      </c>
      <c r="C81" s="4" t="s">
        <v>10</v>
      </c>
      <c r="D81" s="4" t="n">
        <v>1</v>
      </c>
      <c r="E81" s="5"/>
      <c r="F81" s="6"/>
      <c r="G81" s="6"/>
      <c r="H81" s="6"/>
      <c r="I81" s="6"/>
      <c r="J81" s="7" t="n">
        <f aca="false">SUM(F81+G81+H81+I81)*50/40</f>
        <v>0</v>
      </c>
      <c r="K81" s="8" t="n">
        <f aca="false">2.5*E81+J81</f>
        <v>0</v>
      </c>
      <c r="L81" s="11"/>
      <c r="M81" s="6"/>
    </row>
    <row r="82" customFormat="false" ht="12.8" hidden="false" customHeight="false" outlineLevel="0" collapsed="false">
      <c r="A82" s="3" t="s">
        <v>171</v>
      </c>
      <c r="B82" s="4" t="s">
        <v>172</v>
      </c>
      <c r="C82" s="4" t="s">
        <v>10</v>
      </c>
      <c r="D82" s="4" t="n">
        <v>1</v>
      </c>
      <c r="E82" s="5"/>
      <c r="F82" s="6"/>
      <c r="G82" s="6"/>
      <c r="H82" s="6"/>
      <c r="I82" s="6"/>
      <c r="J82" s="7" t="n">
        <f aca="false">SUM(F82+G82+H82+I82)*50/40</f>
        <v>0</v>
      </c>
      <c r="K82" s="8" t="n">
        <f aca="false">2.5*E82+J82</f>
        <v>0</v>
      </c>
      <c r="L82" s="11"/>
      <c r="M82" s="6"/>
    </row>
    <row r="83" customFormat="false" ht="12.8" hidden="false" customHeight="false" outlineLevel="0" collapsed="false">
      <c r="A83" s="3" t="s">
        <v>173</v>
      </c>
      <c r="B83" s="4" t="s">
        <v>174</v>
      </c>
      <c r="C83" s="4" t="s">
        <v>10</v>
      </c>
      <c r="D83" s="4" t="n">
        <v>1</v>
      </c>
      <c r="E83" s="5"/>
      <c r="F83" s="6"/>
      <c r="G83" s="6"/>
      <c r="H83" s="6"/>
      <c r="I83" s="6"/>
      <c r="J83" s="7" t="n">
        <f aca="false">SUM(F83+G83+H83+I83)*50/40</f>
        <v>0</v>
      </c>
      <c r="K83" s="8" t="n">
        <f aca="false">2.5*E83+J83</f>
        <v>0</v>
      </c>
      <c r="L83" s="11"/>
      <c r="M83" s="6"/>
    </row>
    <row r="84" customFormat="false" ht="12.8" hidden="false" customHeight="false" outlineLevel="0" collapsed="false">
      <c r="A84" s="3" t="s">
        <v>175</v>
      </c>
      <c r="B84" s="4" t="s">
        <v>176</v>
      </c>
      <c r="C84" s="4" t="s">
        <v>10</v>
      </c>
      <c r="D84" s="4" t="n">
        <v>1</v>
      </c>
      <c r="E84" s="5"/>
      <c r="F84" s="6"/>
      <c r="G84" s="6"/>
      <c r="H84" s="6"/>
      <c r="I84" s="6"/>
      <c r="J84" s="7" t="n">
        <f aca="false">SUM(F84+G84+H84+I84)*50/40</f>
        <v>0</v>
      </c>
      <c r="K84" s="8" t="n">
        <f aca="false">2.5*E84+J84</f>
        <v>0</v>
      </c>
      <c r="L84" s="11"/>
      <c r="M84" s="6"/>
    </row>
    <row r="85" customFormat="false" ht="12.8" hidden="false" customHeight="false" outlineLevel="0" collapsed="false">
      <c r="A85" s="3" t="s">
        <v>177</v>
      </c>
      <c r="B85" s="4" t="s">
        <v>178</v>
      </c>
      <c r="C85" s="4" t="s">
        <v>10</v>
      </c>
      <c r="D85" s="4" t="n">
        <v>1</v>
      </c>
      <c r="E85" s="5"/>
      <c r="F85" s="6"/>
      <c r="G85" s="6"/>
      <c r="H85" s="6"/>
      <c r="I85" s="6"/>
      <c r="J85" s="7" t="n">
        <f aca="false">SUM(F85+G85+H85+I85)*50/40</f>
        <v>0</v>
      </c>
      <c r="K85" s="8" t="n">
        <f aca="false">2.5*E85+J85</f>
        <v>0</v>
      </c>
      <c r="L85" s="11"/>
      <c r="M85" s="6"/>
    </row>
    <row r="86" customFormat="false" ht="12.8" hidden="false" customHeight="false" outlineLevel="0" collapsed="false">
      <c r="A86" s="3" t="s">
        <v>179</v>
      </c>
      <c r="B86" s="4" t="s">
        <v>180</v>
      </c>
      <c r="C86" s="4" t="s">
        <v>10</v>
      </c>
      <c r="D86" s="4" t="n">
        <v>1</v>
      </c>
      <c r="E86" s="5"/>
      <c r="F86" s="6"/>
      <c r="G86" s="6"/>
      <c r="H86" s="6"/>
      <c r="I86" s="6"/>
      <c r="J86" s="7" t="n">
        <f aca="false">SUM(F86+G86+H86+I86)*50/40</f>
        <v>0</v>
      </c>
      <c r="K86" s="8" t="n">
        <f aca="false">2.5*E86+J86</f>
        <v>0</v>
      </c>
      <c r="L86" s="11"/>
      <c r="M86" s="6"/>
    </row>
    <row r="87" customFormat="false" ht="12.8" hidden="false" customHeight="false" outlineLevel="0" collapsed="false">
      <c r="A87" s="3" t="s">
        <v>181</v>
      </c>
      <c r="B87" s="4" t="s">
        <v>182</v>
      </c>
      <c r="C87" s="4" t="s">
        <v>10</v>
      </c>
      <c r="D87" s="4" t="n">
        <v>2</v>
      </c>
      <c r="E87" s="5"/>
      <c r="F87" s="6"/>
      <c r="G87" s="6"/>
      <c r="H87" s="6"/>
      <c r="I87" s="6"/>
      <c r="J87" s="7" t="n">
        <f aca="false">SUM(F87+G87+H87+I87)*50/40</f>
        <v>0</v>
      </c>
      <c r="K87" s="8" t="n">
        <f aca="false">2.5*E87+J87</f>
        <v>0</v>
      </c>
      <c r="L87" s="11"/>
      <c r="M87" s="6"/>
    </row>
    <row r="88" customFormat="false" ht="12.8" hidden="false" customHeight="false" outlineLevel="0" collapsed="false">
      <c r="A88" s="3" t="s">
        <v>183</v>
      </c>
      <c r="B88" s="4" t="s">
        <v>184</v>
      </c>
      <c r="C88" s="4" t="s">
        <v>10</v>
      </c>
      <c r="D88" s="4" t="n">
        <v>2</v>
      </c>
      <c r="E88" s="5"/>
      <c r="F88" s="6"/>
      <c r="G88" s="6"/>
      <c r="H88" s="6"/>
      <c r="I88" s="6"/>
      <c r="J88" s="7" t="n">
        <f aca="false">SUM(F88+G88+H88+I88)*50/40</f>
        <v>0</v>
      </c>
      <c r="K88" s="8" t="n">
        <f aca="false">2.5*E88+J88</f>
        <v>0</v>
      </c>
      <c r="L88" s="11"/>
      <c r="M88" s="6"/>
    </row>
    <row r="89" customFormat="false" ht="12.8" hidden="false" customHeight="false" outlineLevel="0" collapsed="false">
      <c r="A89" s="3" t="s">
        <v>185</v>
      </c>
      <c r="B89" s="4" t="s">
        <v>186</v>
      </c>
      <c r="C89" s="4" t="s">
        <v>10</v>
      </c>
      <c r="D89" s="4" t="n">
        <v>1</v>
      </c>
      <c r="E89" s="5"/>
      <c r="F89" s="6"/>
      <c r="G89" s="6"/>
      <c r="H89" s="6"/>
      <c r="I89" s="6"/>
      <c r="J89" s="7" t="n">
        <f aca="false">SUM(F89+G89+H89+I89)*50/40</f>
        <v>0</v>
      </c>
      <c r="K89" s="8" t="n">
        <f aca="false">2.5*E89+J89</f>
        <v>0</v>
      </c>
      <c r="L89" s="11"/>
      <c r="M89" s="6"/>
    </row>
    <row r="90" customFormat="false" ht="12.8" hidden="false" customHeight="false" outlineLevel="0" collapsed="false">
      <c r="A90" s="3" t="s">
        <v>187</v>
      </c>
      <c r="B90" s="4" t="s">
        <v>188</v>
      </c>
      <c r="C90" s="4" t="s">
        <v>10</v>
      </c>
      <c r="D90" s="4" t="n">
        <v>3</v>
      </c>
      <c r="E90" s="5"/>
      <c r="F90" s="6"/>
      <c r="G90" s="6"/>
      <c r="H90" s="6"/>
      <c r="I90" s="6"/>
      <c r="J90" s="7" t="n">
        <f aca="false">SUM(F90+G90+H90+I90)*50/40</f>
        <v>0</v>
      </c>
      <c r="K90" s="8" t="n">
        <f aca="false">2.5*E90+J90</f>
        <v>0</v>
      </c>
      <c r="L90" s="11"/>
      <c r="M90" s="6"/>
    </row>
    <row r="91" customFormat="false" ht="12.8" hidden="false" customHeight="false" outlineLevel="0" collapsed="false">
      <c r="A91" s="3" t="s">
        <v>189</v>
      </c>
      <c r="B91" s="4" t="s">
        <v>190</v>
      </c>
      <c r="C91" s="4" t="s">
        <v>10</v>
      </c>
      <c r="D91" s="4" t="n">
        <v>1</v>
      </c>
      <c r="E91" s="5"/>
      <c r="F91" s="6"/>
      <c r="G91" s="6"/>
      <c r="H91" s="6"/>
      <c r="I91" s="6"/>
      <c r="J91" s="7" t="n">
        <f aca="false">SUM(F91+G91+H91+I91)*50/40</f>
        <v>0</v>
      </c>
      <c r="K91" s="8" t="n">
        <f aca="false">2.5*E91+J91</f>
        <v>0</v>
      </c>
      <c r="L91" s="11"/>
      <c r="M91" s="6"/>
    </row>
    <row r="92" customFormat="false" ht="12.8" hidden="false" customHeight="false" outlineLevel="0" collapsed="false">
      <c r="A92" s="3" t="s">
        <v>191</v>
      </c>
      <c r="B92" s="4" t="s">
        <v>192</v>
      </c>
      <c r="C92" s="4" t="s">
        <v>10</v>
      </c>
      <c r="D92" s="4" t="n">
        <v>1</v>
      </c>
      <c r="E92" s="5"/>
      <c r="F92" s="6"/>
      <c r="G92" s="6"/>
      <c r="H92" s="6"/>
      <c r="I92" s="6"/>
      <c r="J92" s="7" t="n">
        <f aca="false">SUM(F92+G92+H92+I92)*50/40</f>
        <v>0</v>
      </c>
      <c r="K92" s="8" t="n">
        <f aca="false">2.5*E92+J92</f>
        <v>0</v>
      </c>
      <c r="L92" s="11"/>
      <c r="M92" s="6"/>
    </row>
    <row r="93" customFormat="false" ht="12.8" hidden="false" customHeight="false" outlineLevel="0" collapsed="false">
      <c r="A93" s="3" t="s">
        <v>193</v>
      </c>
      <c r="B93" s="4" t="s">
        <v>194</v>
      </c>
      <c r="C93" s="4" t="s">
        <v>10</v>
      </c>
      <c r="D93" s="4" t="n">
        <v>1</v>
      </c>
      <c r="E93" s="5"/>
      <c r="F93" s="6"/>
      <c r="G93" s="6"/>
      <c r="H93" s="6"/>
      <c r="I93" s="6"/>
      <c r="J93" s="7" t="n">
        <f aca="false">SUM(F93+G93+H93+I93)*50/40</f>
        <v>0</v>
      </c>
      <c r="K93" s="8" t="n">
        <f aca="false">2.5*E93+J93</f>
        <v>0</v>
      </c>
      <c r="L93" s="11"/>
      <c r="M93" s="6"/>
    </row>
    <row r="94" customFormat="false" ht="12.8" hidden="false" customHeight="false" outlineLevel="0" collapsed="false">
      <c r="A94" s="3" t="s">
        <v>195</v>
      </c>
      <c r="B94" s="4" t="s">
        <v>196</v>
      </c>
      <c r="C94" s="4" t="s">
        <v>10</v>
      </c>
      <c r="D94" s="4" t="n">
        <v>1</v>
      </c>
      <c r="E94" s="5"/>
      <c r="F94" s="6"/>
      <c r="G94" s="6"/>
      <c r="H94" s="6"/>
      <c r="I94" s="6"/>
      <c r="J94" s="7" t="n">
        <f aca="false">SUM(F94+G94+H94+I94)*50/40</f>
        <v>0</v>
      </c>
      <c r="K94" s="8" t="n">
        <f aca="false">2.5*E94+J94</f>
        <v>0</v>
      </c>
      <c r="L94" s="11"/>
      <c r="M94" s="6"/>
    </row>
    <row r="95" customFormat="false" ht="12.8" hidden="false" customHeight="false" outlineLevel="0" collapsed="false">
      <c r="A95" s="3" t="s">
        <v>197</v>
      </c>
      <c r="B95" s="4" t="s">
        <v>198</v>
      </c>
      <c r="C95" s="4" t="s">
        <v>10</v>
      </c>
      <c r="D95" s="4" t="n">
        <v>1</v>
      </c>
      <c r="E95" s="5"/>
      <c r="F95" s="6"/>
      <c r="G95" s="6"/>
      <c r="H95" s="6"/>
      <c r="I95" s="6"/>
      <c r="J95" s="7" t="n">
        <f aca="false">SUM(F95+G95+H95+I95)*50/40</f>
        <v>0</v>
      </c>
      <c r="K95" s="8" t="n">
        <f aca="false">2.5*E95+J95</f>
        <v>0</v>
      </c>
      <c r="L95" s="11"/>
      <c r="M95" s="6"/>
    </row>
    <row r="96" customFormat="false" ht="12.8" hidden="false" customHeight="false" outlineLevel="0" collapsed="false">
      <c r="A96" s="3" t="s">
        <v>199</v>
      </c>
      <c r="B96" s="4" t="s">
        <v>200</v>
      </c>
      <c r="C96" s="4" t="s">
        <v>10</v>
      </c>
      <c r="D96" s="4" t="n">
        <v>1</v>
      </c>
      <c r="E96" s="5"/>
      <c r="F96" s="6"/>
      <c r="G96" s="6"/>
      <c r="H96" s="6"/>
      <c r="I96" s="6"/>
      <c r="J96" s="7" t="n">
        <f aca="false">SUM(F96+G96+H96+I96)*50/40</f>
        <v>0</v>
      </c>
      <c r="K96" s="8" t="n">
        <f aca="false">2.5*E96+J96</f>
        <v>0</v>
      </c>
      <c r="L96" s="11"/>
      <c r="M96" s="6"/>
    </row>
    <row r="97" customFormat="false" ht="12.8" hidden="false" customHeight="false" outlineLevel="0" collapsed="false">
      <c r="A97" s="3" t="s">
        <v>201</v>
      </c>
      <c r="B97" s="4" t="s">
        <v>202</v>
      </c>
      <c r="C97" s="4" t="s">
        <v>10</v>
      </c>
      <c r="D97" s="4" t="n">
        <v>1</v>
      </c>
      <c r="E97" s="5"/>
      <c r="F97" s="6"/>
      <c r="G97" s="6"/>
      <c r="H97" s="6"/>
      <c r="I97" s="6"/>
      <c r="J97" s="7" t="n">
        <f aca="false">SUM(F97+G97+H97+I97)*50/40</f>
        <v>0</v>
      </c>
      <c r="K97" s="8" t="n">
        <f aca="false">2.5*E97+J97</f>
        <v>0</v>
      </c>
      <c r="L97" s="11"/>
      <c r="M97" s="6"/>
    </row>
    <row r="98" customFormat="false" ht="12.8" hidden="false" customHeight="false" outlineLevel="0" collapsed="false">
      <c r="A98" s="3" t="s">
        <v>203</v>
      </c>
      <c r="B98" s="4" t="s">
        <v>204</v>
      </c>
      <c r="C98" s="4" t="s">
        <v>82</v>
      </c>
      <c r="D98" s="4" t="n">
        <v>5</v>
      </c>
      <c r="E98" s="5"/>
      <c r="F98" s="6"/>
      <c r="G98" s="6"/>
      <c r="H98" s="6"/>
      <c r="I98" s="6"/>
      <c r="J98" s="7" t="n">
        <f aca="false">SUM(F98+G98+H98+I98)*50/40</f>
        <v>0</v>
      </c>
      <c r="K98" s="8" t="n">
        <f aca="false">2.5*E98+J98</f>
        <v>0</v>
      </c>
      <c r="L98" s="11"/>
      <c r="M98" s="6"/>
    </row>
    <row r="99" customFormat="false" ht="12.8" hidden="false" customHeight="false" outlineLevel="0" collapsed="false">
      <c r="A99" s="3" t="s">
        <v>205</v>
      </c>
      <c r="B99" s="4" t="s">
        <v>206</v>
      </c>
      <c r="C99" s="4" t="s">
        <v>10</v>
      </c>
      <c r="D99" s="4" t="n">
        <v>2</v>
      </c>
      <c r="E99" s="5"/>
      <c r="F99" s="6"/>
      <c r="G99" s="6"/>
      <c r="H99" s="6"/>
      <c r="I99" s="6"/>
      <c r="J99" s="7" t="n">
        <f aca="false">SUM(F99+G99+H99+I99)*50/40</f>
        <v>0</v>
      </c>
      <c r="K99" s="8" t="n">
        <f aca="false">2.5*E99+J99</f>
        <v>0</v>
      </c>
      <c r="L99" s="11"/>
      <c r="M99" s="6"/>
    </row>
    <row r="100" customFormat="false" ht="12.8" hidden="false" customHeight="false" outlineLevel="0" collapsed="false">
      <c r="A100" s="3" t="s">
        <v>207</v>
      </c>
      <c r="B100" s="4" t="s">
        <v>208</v>
      </c>
      <c r="C100" s="4" t="s">
        <v>10</v>
      </c>
      <c r="D100" s="4" t="n">
        <v>1</v>
      </c>
      <c r="E100" s="5"/>
      <c r="F100" s="6"/>
      <c r="G100" s="6"/>
      <c r="H100" s="6"/>
      <c r="I100" s="6"/>
      <c r="J100" s="7" t="n">
        <f aca="false">SUM(F100+G100+H100+I100)*50/40</f>
        <v>0</v>
      </c>
      <c r="K100" s="8" t="n">
        <f aca="false">2.5*E100+J100</f>
        <v>0</v>
      </c>
      <c r="L100" s="11"/>
      <c r="M100" s="6"/>
    </row>
    <row r="101" customFormat="false" ht="12.8" hidden="false" customHeight="false" outlineLevel="0" collapsed="false">
      <c r="A101" s="3" t="s">
        <v>209</v>
      </c>
      <c r="B101" s="4" t="s">
        <v>210</v>
      </c>
      <c r="C101" s="4" t="s">
        <v>10</v>
      </c>
      <c r="D101" s="4" t="n">
        <v>1</v>
      </c>
      <c r="E101" s="5"/>
      <c r="F101" s="6"/>
      <c r="G101" s="6"/>
      <c r="H101" s="6"/>
      <c r="I101" s="6"/>
      <c r="J101" s="7" t="n">
        <f aca="false">SUM(F101+G101+H101+I101)*50/40</f>
        <v>0</v>
      </c>
      <c r="K101" s="8" t="n">
        <f aca="false">2.5*E101+J101</f>
        <v>0</v>
      </c>
      <c r="L101" s="11"/>
      <c r="M101" s="6"/>
    </row>
    <row r="102" customFormat="false" ht="12.8" hidden="false" customHeight="false" outlineLevel="0" collapsed="false">
      <c r="A102" s="3" t="s">
        <v>211</v>
      </c>
      <c r="B102" s="4" t="s">
        <v>212</v>
      </c>
      <c r="C102" s="4" t="s">
        <v>10</v>
      </c>
      <c r="D102" s="4" t="n">
        <v>1</v>
      </c>
      <c r="E102" s="5"/>
      <c r="F102" s="6"/>
      <c r="G102" s="6"/>
      <c r="H102" s="6"/>
      <c r="I102" s="6"/>
      <c r="J102" s="7" t="n">
        <f aca="false">SUM(F102+G102+H102+I102)*50/40</f>
        <v>0</v>
      </c>
      <c r="K102" s="8" t="n">
        <f aca="false">2.5*E102+J102</f>
        <v>0</v>
      </c>
      <c r="L102" s="11"/>
      <c r="M102" s="6"/>
    </row>
    <row r="103" customFormat="false" ht="12.8" hidden="false" customHeight="false" outlineLevel="0" collapsed="false">
      <c r="A103" s="3" t="s">
        <v>213</v>
      </c>
      <c r="B103" s="4" t="s">
        <v>214</v>
      </c>
      <c r="C103" s="4" t="s">
        <v>10</v>
      </c>
      <c r="D103" s="4" t="n">
        <v>1</v>
      </c>
      <c r="E103" s="5"/>
      <c r="F103" s="6"/>
      <c r="G103" s="6"/>
      <c r="H103" s="6"/>
      <c r="I103" s="6"/>
      <c r="J103" s="7" t="n">
        <f aca="false">SUM(F103+G103+H103+I103)*50/40</f>
        <v>0</v>
      </c>
      <c r="K103" s="8" t="n">
        <f aca="false">2.5*E103+J103</f>
        <v>0</v>
      </c>
      <c r="L103" s="11"/>
      <c r="M103" s="6"/>
    </row>
    <row r="104" customFormat="false" ht="12.8" hidden="false" customHeight="false" outlineLevel="0" collapsed="false">
      <c r="A104" s="3" t="s">
        <v>215</v>
      </c>
      <c r="B104" s="4" t="s">
        <v>216</v>
      </c>
      <c r="C104" s="4" t="s">
        <v>10</v>
      </c>
      <c r="D104" s="4" t="n">
        <v>2</v>
      </c>
      <c r="E104" s="5"/>
      <c r="F104" s="6"/>
      <c r="G104" s="6"/>
      <c r="H104" s="6"/>
      <c r="I104" s="6"/>
      <c r="J104" s="7" t="n">
        <f aca="false">SUM(F104+G104+H104+I104)*50/40</f>
        <v>0</v>
      </c>
      <c r="K104" s="8" t="n">
        <f aca="false">2.5*E104+J104</f>
        <v>0</v>
      </c>
      <c r="L104" s="11"/>
      <c r="M104" s="6"/>
    </row>
    <row r="105" customFormat="false" ht="12.8" hidden="false" customHeight="false" outlineLevel="0" collapsed="false">
      <c r="A105" s="3" t="s">
        <v>217</v>
      </c>
      <c r="B105" s="4" t="s">
        <v>218</v>
      </c>
      <c r="C105" s="4" t="s">
        <v>10</v>
      </c>
      <c r="D105" s="4" t="n">
        <v>4</v>
      </c>
      <c r="E105" s="5"/>
      <c r="F105" s="6"/>
      <c r="G105" s="6"/>
      <c r="H105" s="6"/>
      <c r="I105" s="6"/>
      <c r="J105" s="7" t="n">
        <f aca="false">SUM(F105+G105+H105+I105)*50/40</f>
        <v>0</v>
      </c>
      <c r="K105" s="8" t="n">
        <f aca="false">2.5*E105+J105</f>
        <v>0</v>
      </c>
      <c r="L105" s="11"/>
      <c r="M105" s="6"/>
    </row>
    <row r="106" customFormat="false" ht="12.8" hidden="false" customHeight="false" outlineLevel="0" collapsed="false">
      <c r="A106" s="3" t="s">
        <v>219</v>
      </c>
      <c r="B106" s="4" t="s">
        <v>220</v>
      </c>
      <c r="C106" s="4" t="s">
        <v>10</v>
      </c>
      <c r="D106" s="4" t="n">
        <v>4</v>
      </c>
      <c r="E106" s="5"/>
      <c r="F106" s="6"/>
      <c r="G106" s="6"/>
      <c r="H106" s="6"/>
      <c r="I106" s="6"/>
      <c r="J106" s="7" t="n">
        <f aca="false">SUM(F106+G106+H106+I106)*50/40</f>
        <v>0</v>
      </c>
      <c r="K106" s="8" t="n">
        <f aca="false">2.5*E106+J106</f>
        <v>0</v>
      </c>
      <c r="L106" s="11"/>
      <c r="M106" s="6"/>
    </row>
    <row r="107" customFormat="false" ht="12.8" hidden="false" customHeight="false" outlineLevel="0" collapsed="false">
      <c r="A107" s="3" t="s">
        <v>221</v>
      </c>
      <c r="B107" s="4" t="s">
        <v>222</v>
      </c>
      <c r="C107" s="4" t="s">
        <v>10</v>
      </c>
      <c r="D107" s="4" t="n">
        <v>7</v>
      </c>
      <c r="E107" s="5"/>
      <c r="F107" s="6"/>
      <c r="G107" s="6"/>
      <c r="H107" s="6"/>
      <c r="I107" s="6"/>
      <c r="J107" s="7" t="n">
        <f aca="false">SUM(F107+G107+H107+I107)*50/40</f>
        <v>0</v>
      </c>
      <c r="K107" s="8" t="n">
        <f aca="false">2.5*E107+J107</f>
        <v>0</v>
      </c>
      <c r="L107" s="11"/>
      <c r="M107" s="6"/>
    </row>
    <row r="108" customFormat="false" ht="12.8" hidden="false" customHeight="false" outlineLevel="0" collapsed="false">
      <c r="A108" s="3" t="s">
        <v>223</v>
      </c>
      <c r="B108" s="4" t="s">
        <v>224</v>
      </c>
      <c r="C108" s="4" t="s">
        <v>10</v>
      </c>
      <c r="D108" s="4" t="n">
        <v>1</v>
      </c>
      <c r="E108" s="5"/>
      <c r="F108" s="6"/>
      <c r="G108" s="6"/>
      <c r="H108" s="6"/>
      <c r="I108" s="6"/>
      <c r="J108" s="7" t="n">
        <f aca="false">SUM(F108+G108+H108+I108)*50/40</f>
        <v>0</v>
      </c>
      <c r="K108" s="8" t="n">
        <f aca="false">2.5*E108+J108</f>
        <v>0</v>
      </c>
      <c r="L108" s="11"/>
      <c r="M108" s="6"/>
    </row>
    <row r="109" customFormat="false" ht="12.8" hidden="false" customHeight="false" outlineLevel="0" collapsed="false">
      <c r="A109" s="3" t="s">
        <v>225</v>
      </c>
      <c r="B109" s="4" t="s">
        <v>226</v>
      </c>
      <c r="C109" s="4" t="s">
        <v>10</v>
      </c>
      <c r="D109" s="4" t="n">
        <v>1</v>
      </c>
      <c r="E109" s="5"/>
      <c r="F109" s="6"/>
      <c r="G109" s="6"/>
      <c r="H109" s="6"/>
      <c r="I109" s="6"/>
      <c r="J109" s="7" t="n">
        <f aca="false">SUM(F109+G109+H109+I109)*50/40</f>
        <v>0</v>
      </c>
      <c r="K109" s="8" t="n">
        <f aca="false">2.5*E109+J109</f>
        <v>0</v>
      </c>
      <c r="L109" s="11"/>
      <c r="M109" s="6"/>
    </row>
    <row r="110" customFormat="false" ht="12.8" hidden="false" customHeight="false" outlineLevel="0" collapsed="false">
      <c r="A110" s="3" t="s">
        <v>227</v>
      </c>
      <c r="B110" s="4" t="s">
        <v>228</v>
      </c>
      <c r="C110" s="4" t="s">
        <v>10</v>
      </c>
      <c r="D110" s="4" t="n">
        <v>2</v>
      </c>
      <c r="E110" s="5"/>
      <c r="F110" s="6"/>
      <c r="G110" s="6"/>
      <c r="H110" s="6"/>
      <c r="I110" s="6"/>
      <c r="J110" s="7" t="n">
        <f aca="false">SUM(F110+G110+H110+I110)*50/40</f>
        <v>0</v>
      </c>
      <c r="K110" s="8" t="n">
        <f aca="false">2.5*E110+J110</f>
        <v>0</v>
      </c>
      <c r="L110" s="11"/>
      <c r="M110" s="6"/>
    </row>
    <row r="111" customFormat="false" ht="12.8" hidden="false" customHeight="false" outlineLevel="0" collapsed="false">
      <c r="A111" s="3" t="s">
        <v>229</v>
      </c>
      <c r="B111" s="4" t="s">
        <v>230</v>
      </c>
      <c r="C111" s="4" t="s">
        <v>10</v>
      </c>
      <c r="D111" s="4" t="n">
        <v>1</v>
      </c>
      <c r="E111" s="5"/>
      <c r="F111" s="6"/>
      <c r="G111" s="6"/>
      <c r="H111" s="6"/>
      <c r="I111" s="6"/>
      <c r="J111" s="7" t="n">
        <f aca="false">SUM(F111+G111+H111+I111)*50/40</f>
        <v>0</v>
      </c>
      <c r="K111" s="8" t="n">
        <f aca="false">2.5*E111+J111</f>
        <v>0</v>
      </c>
      <c r="L111" s="11"/>
      <c r="M111" s="6"/>
    </row>
    <row r="112" customFormat="false" ht="12.8" hidden="false" customHeight="false" outlineLevel="0" collapsed="false">
      <c r="A112" s="3" t="s">
        <v>231</v>
      </c>
      <c r="B112" s="4" t="s">
        <v>232</v>
      </c>
      <c r="C112" s="4" t="s">
        <v>10</v>
      </c>
      <c r="D112" s="4" t="n">
        <v>3</v>
      </c>
      <c r="E112" s="5"/>
      <c r="F112" s="6"/>
      <c r="G112" s="6"/>
      <c r="H112" s="6"/>
      <c r="I112" s="6"/>
      <c r="J112" s="7" t="n">
        <f aca="false">SUM(F112+G112+H112+I112)*50/40</f>
        <v>0</v>
      </c>
      <c r="K112" s="8" t="n">
        <f aca="false">2.5*E112+J112</f>
        <v>0</v>
      </c>
      <c r="L112" s="11"/>
      <c r="M112" s="6"/>
    </row>
    <row r="113" customFormat="false" ht="12.8" hidden="false" customHeight="false" outlineLevel="0" collapsed="false">
      <c r="A113" s="3" t="s">
        <v>233</v>
      </c>
      <c r="B113" s="4" t="s">
        <v>234</v>
      </c>
      <c r="C113" s="4" t="s">
        <v>10</v>
      </c>
      <c r="D113" s="4" t="n">
        <v>5</v>
      </c>
      <c r="E113" s="5"/>
      <c r="F113" s="6"/>
      <c r="G113" s="6"/>
      <c r="H113" s="6"/>
      <c r="I113" s="6"/>
      <c r="J113" s="7" t="n">
        <f aca="false">SUM(F113+G113+H113+I113)*50/40</f>
        <v>0</v>
      </c>
      <c r="K113" s="8" t="n">
        <f aca="false">2.5*E113+J113</f>
        <v>0</v>
      </c>
      <c r="L113" s="11"/>
      <c r="M113" s="6"/>
    </row>
    <row r="114" customFormat="false" ht="12.8" hidden="false" customHeight="false" outlineLevel="0" collapsed="false">
      <c r="A114" s="3" t="s">
        <v>235</v>
      </c>
      <c r="B114" s="4" t="s">
        <v>236</v>
      </c>
      <c r="C114" s="4" t="s">
        <v>10</v>
      </c>
      <c r="D114" s="4" t="n">
        <v>3</v>
      </c>
      <c r="E114" s="5"/>
      <c r="F114" s="6"/>
      <c r="G114" s="6"/>
      <c r="H114" s="6"/>
      <c r="I114" s="6"/>
      <c r="J114" s="7" t="n">
        <f aca="false">SUM(F114+G114+H114+I114)*50/40</f>
        <v>0</v>
      </c>
      <c r="K114" s="8" t="n">
        <f aca="false">2.5*E114+J114</f>
        <v>0</v>
      </c>
      <c r="L114" s="11"/>
      <c r="M114" s="6"/>
    </row>
    <row r="115" customFormat="false" ht="12.8" hidden="false" customHeight="false" outlineLevel="0" collapsed="false">
      <c r="A115" s="3" t="s">
        <v>237</v>
      </c>
      <c r="B115" s="4" t="s">
        <v>238</v>
      </c>
      <c r="C115" s="4" t="s">
        <v>10</v>
      </c>
      <c r="D115" s="4" t="n">
        <v>1</v>
      </c>
      <c r="E115" s="5"/>
      <c r="F115" s="6"/>
      <c r="G115" s="6"/>
      <c r="H115" s="6"/>
      <c r="I115" s="6"/>
      <c r="J115" s="7" t="n">
        <f aca="false">SUM(F115+G115+H115+I115)*50/40</f>
        <v>0</v>
      </c>
      <c r="K115" s="8" t="n">
        <f aca="false">2.5*E115+J115</f>
        <v>0</v>
      </c>
      <c r="L115" s="11"/>
      <c r="M115" s="6"/>
    </row>
    <row r="116" customFormat="false" ht="12.8" hidden="false" customHeight="false" outlineLevel="0" collapsed="false">
      <c r="A116" s="3" t="s">
        <v>239</v>
      </c>
      <c r="B116" s="4" t="s">
        <v>240</v>
      </c>
      <c r="C116" s="4" t="s">
        <v>10</v>
      </c>
      <c r="D116" s="4" t="n">
        <v>1</v>
      </c>
      <c r="E116" s="5"/>
      <c r="F116" s="6"/>
      <c r="G116" s="6"/>
      <c r="H116" s="6"/>
      <c r="I116" s="6"/>
      <c r="J116" s="7" t="n">
        <f aca="false">SUM(F116+G116+H116+I116)*50/40</f>
        <v>0</v>
      </c>
      <c r="K116" s="8" t="n">
        <f aca="false">2.5*E116+J116</f>
        <v>0</v>
      </c>
      <c r="L116" s="11"/>
      <c r="M116" s="6"/>
    </row>
    <row r="117" customFormat="false" ht="12.8" hidden="false" customHeight="false" outlineLevel="0" collapsed="false">
      <c r="A117" s="3" t="s">
        <v>241</v>
      </c>
      <c r="B117" s="4" t="s">
        <v>242</v>
      </c>
      <c r="C117" s="4" t="s">
        <v>10</v>
      </c>
      <c r="D117" s="4" t="n">
        <v>4</v>
      </c>
      <c r="E117" s="5"/>
      <c r="F117" s="6"/>
      <c r="G117" s="6"/>
      <c r="H117" s="6"/>
      <c r="I117" s="6"/>
      <c r="J117" s="7" t="n">
        <f aca="false">SUM(F117+G117+H117+I117)*50/40</f>
        <v>0</v>
      </c>
      <c r="K117" s="8" t="n">
        <f aca="false">2.5*E117+J117</f>
        <v>0</v>
      </c>
      <c r="L117" s="11"/>
      <c r="M117" s="6"/>
    </row>
    <row r="118" customFormat="false" ht="12.8" hidden="false" customHeight="false" outlineLevel="0" collapsed="false">
      <c r="A118" s="3" t="s">
        <v>243</v>
      </c>
      <c r="B118" s="4" t="s">
        <v>244</v>
      </c>
      <c r="C118" s="4" t="s">
        <v>10</v>
      </c>
      <c r="D118" s="4" t="n">
        <v>4</v>
      </c>
      <c r="E118" s="5"/>
      <c r="F118" s="6"/>
      <c r="G118" s="6"/>
      <c r="H118" s="6"/>
      <c r="I118" s="6"/>
      <c r="J118" s="7" t="n">
        <f aca="false">SUM(F118+G118+H118+I118)*50/40</f>
        <v>0</v>
      </c>
      <c r="K118" s="8" t="n">
        <f aca="false">2.5*E118+J118</f>
        <v>0</v>
      </c>
      <c r="L118" s="11"/>
      <c r="M118" s="6"/>
    </row>
    <row r="119" customFormat="false" ht="12.8" hidden="false" customHeight="false" outlineLevel="0" collapsed="false">
      <c r="A119" s="3" t="s">
        <v>245</v>
      </c>
      <c r="B119" s="4" t="s">
        <v>246</v>
      </c>
      <c r="C119" s="4" t="s">
        <v>63</v>
      </c>
      <c r="D119" s="4" t="n">
        <v>1</v>
      </c>
      <c r="E119" s="5"/>
      <c r="F119" s="6"/>
      <c r="G119" s="6"/>
      <c r="H119" s="6"/>
      <c r="I119" s="6"/>
      <c r="J119" s="7" t="n">
        <f aca="false">SUM(F119+G119+H119+I119)*50/40</f>
        <v>0</v>
      </c>
      <c r="K119" s="8" t="n">
        <f aca="false">2.5*E119+J119</f>
        <v>0</v>
      </c>
      <c r="L119" s="11"/>
      <c r="M119" s="6"/>
    </row>
    <row r="120" customFormat="false" ht="12.8" hidden="false" customHeight="false" outlineLevel="0" collapsed="false">
      <c r="A120" s="3" t="s">
        <v>247</v>
      </c>
      <c r="B120" s="4" t="s">
        <v>248</v>
      </c>
      <c r="C120" s="4" t="s">
        <v>10</v>
      </c>
      <c r="D120" s="4" t="n">
        <v>1</v>
      </c>
      <c r="E120" s="5"/>
      <c r="F120" s="6"/>
      <c r="G120" s="6"/>
      <c r="H120" s="6"/>
      <c r="I120" s="6"/>
      <c r="J120" s="7" t="n">
        <f aca="false">SUM(F120+G120+H120+I120)*50/40</f>
        <v>0</v>
      </c>
      <c r="K120" s="8" t="n">
        <f aca="false">2.5*E120+J120</f>
        <v>0</v>
      </c>
      <c r="L120" s="11"/>
      <c r="M120" s="6"/>
    </row>
    <row r="121" customFormat="false" ht="12.8" hidden="false" customHeight="false" outlineLevel="0" collapsed="false">
      <c r="A121" s="3" t="s">
        <v>249</v>
      </c>
      <c r="B121" s="4" t="s">
        <v>250</v>
      </c>
      <c r="C121" s="4" t="s">
        <v>10</v>
      </c>
      <c r="D121" s="4" t="n">
        <v>1</v>
      </c>
      <c r="E121" s="5"/>
      <c r="F121" s="6"/>
      <c r="G121" s="6"/>
      <c r="H121" s="6"/>
      <c r="I121" s="6"/>
      <c r="J121" s="7" t="n">
        <f aca="false">SUM(F121+G121+H121+I121)*50/40</f>
        <v>0</v>
      </c>
      <c r="K121" s="8" t="n">
        <f aca="false">2.5*E121+J121</f>
        <v>0</v>
      </c>
      <c r="L121" s="11"/>
      <c r="M121" s="6"/>
    </row>
    <row r="122" customFormat="false" ht="12.8" hidden="false" customHeight="false" outlineLevel="0" collapsed="false">
      <c r="A122" s="3" t="s">
        <v>251</v>
      </c>
      <c r="B122" s="4" t="s">
        <v>252</v>
      </c>
      <c r="C122" s="4" t="s">
        <v>10</v>
      </c>
      <c r="D122" s="4" t="n">
        <v>1</v>
      </c>
      <c r="E122" s="5"/>
      <c r="F122" s="6"/>
      <c r="G122" s="6"/>
      <c r="H122" s="6"/>
      <c r="I122" s="6"/>
      <c r="J122" s="7" t="n">
        <f aca="false">SUM(F122+G122+H122+I122)*50/40</f>
        <v>0</v>
      </c>
      <c r="K122" s="8" t="n">
        <f aca="false">2.5*E122+J122</f>
        <v>0</v>
      </c>
      <c r="L122" s="11"/>
      <c r="M122" s="6"/>
    </row>
    <row r="123" customFormat="false" ht="12.8" hidden="false" customHeight="false" outlineLevel="0" collapsed="false">
      <c r="A123" s="3" t="s">
        <v>253</v>
      </c>
      <c r="B123" s="4" t="s">
        <v>254</v>
      </c>
      <c r="C123" s="4" t="s">
        <v>10</v>
      </c>
      <c r="D123" s="4" t="n">
        <v>1</v>
      </c>
      <c r="E123" s="5"/>
      <c r="F123" s="6"/>
      <c r="G123" s="6"/>
      <c r="H123" s="6"/>
      <c r="I123" s="6"/>
      <c r="J123" s="7" t="n">
        <f aca="false">SUM(F123+G123+H123+I123)*50/40</f>
        <v>0</v>
      </c>
      <c r="K123" s="8" t="n">
        <f aca="false">2.5*E123+J123</f>
        <v>0</v>
      </c>
      <c r="L123" s="11"/>
      <c r="M123" s="6"/>
    </row>
    <row r="124" customFormat="false" ht="12.8" hidden="false" customHeight="false" outlineLevel="0" collapsed="false">
      <c r="A124" s="3" t="s">
        <v>255</v>
      </c>
      <c r="B124" s="4" t="s">
        <v>256</v>
      </c>
      <c r="C124" s="4" t="s">
        <v>10</v>
      </c>
      <c r="D124" s="4" t="n">
        <v>3</v>
      </c>
      <c r="E124" s="5"/>
      <c r="F124" s="6"/>
      <c r="G124" s="6"/>
      <c r="H124" s="6"/>
      <c r="I124" s="6"/>
      <c r="J124" s="7" t="n">
        <f aca="false">SUM(F124+G124+H124+I124)*50/40</f>
        <v>0</v>
      </c>
      <c r="K124" s="8" t="n">
        <f aca="false">2.5*E124+J124</f>
        <v>0</v>
      </c>
      <c r="L124" s="11"/>
      <c r="M124" s="6"/>
    </row>
    <row r="125" customFormat="false" ht="12.8" hidden="false" customHeight="false" outlineLevel="0" collapsed="false">
      <c r="A125" s="3" t="s">
        <v>257</v>
      </c>
      <c r="B125" s="4" t="s">
        <v>258</v>
      </c>
      <c r="C125" s="4" t="s">
        <v>10</v>
      </c>
      <c r="D125" s="4" t="n">
        <v>1</v>
      </c>
      <c r="E125" s="5"/>
      <c r="F125" s="6"/>
      <c r="G125" s="6"/>
      <c r="H125" s="6"/>
      <c r="I125" s="6"/>
      <c r="J125" s="7" t="n">
        <f aca="false">SUM(F125+G125+H125+I125)*50/40</f>
        <v>0</v>
      </c>
      <c r="K125" s="8" t="n">
        <f aca="false">2.5*E125+J125</f>
        <v>0</v>
      </c>
      <c r="L125" s="11"/>
      <c r="M125" s="6"/>
    </row>
    <row r="126" customFormat="false" ht="12.8" hidden="false" customHeight="false" outlineLevel="0" collapsed="false">
      <c r="A126" s="3" t="s">
        <v>259</v>
      </c>
      <c r="B126" s="4" t="s">
        <v>260</v>
      </c>
      <c r="C126" s="4" t="s">
        <v>10</v>
      </c>
      <c r="D126" s="4" t="n">
        <v>1</v>
      </c>
      <c r="E126" s="5"/>
      <c r="F126" s="6"/>
      <c r="G126" s="6"/>
      <c r="H126" s="6"/>
      <c r="I126" s="6"/>
      <c r="J126" s="7" t="n">
        <f aca="false">SUM(F126+G126+H126+I126)*50/40</f>
        <v>0</v>
      </c>
      <c r="K126" s="8" t="n">
        <f aca="false">2.5*E126+J126</f>
        <v>0</v>
      </c>
      <c r="L126" s="11"/>
      <c r="M126" s="6"/>
    </row>
    <row r="127" customFormat="false" ht="12.8" hidden="false" customHeight="false" outlineLevel="0" collapsed="false">
      <c r="A127" s="3" t="s">
        <v>261</v>
      </c>
      <c r="B127" s="4" t="s">
        <v>262</v>
      </c>
      <c r="C127" s="4" t="s">
        <v>10</v>
      </c>
      <c r="D127" s="4" t="n">
        <v>1</v>
      </c>
      <c r="E127" s="5"/>
      <c r="F127" s="6"/>
      <c r="G127" s="6"/>
      <c r="H127" s="6"/>
      <c r="I127" s="6"/>
      <c r="J127" s="7" t="n">
        <f aca="false">SUM(F127+G127+H127+I127)*50/40</f>
        <v>0</v>
      </c>
      <c r="K127" s="8" t="n">
        <f aca="false">2.5*E127+J127</f>
        <v>0</v>
      </c>
      <c r="L127" s="11"/>
      <c r="M127" s="6"/>
    </row>
    <row r="130" customFormat="false" ht="12.8" hidden="false" customHeight="false" outlineLevel="0" collapsed="false">
      <c r="A130" s="0" t="s">
        <v>263</v>
      </c>
    </row>
    <row r="131" customFormat="false" ht="12.8" hidden="false" customHeight="false" outlineLevel="0" collapsed="false">
      <c r="A131" s="1" t="s">
        <v>0</v>
      </c>
      <c r="B131" s="1" t="s">
        <v>1</v>
      </c>
      <c r="C131" s="1" t="s">
        <v>2</v>
      </c>
      <c r="D131" s="1" t="s">
        <v>3</v>
      </c>
      <c r="E131" s="1" t="s">
        <v>4</v>
      </c>
      <c r="F131" s="2" t="n">
        <v>1</v>
      </c>
      <c r="G131" s="2" t="n">
        <v>2</v>
      </c>
      <c r="H131" s="2" t="n">
        <v>3</v>
      </c>
      <c r="I131" s="2" t="n">
        <v>4</v>
      </c>
      <c r="J131" s="2" t="s">
        <v>5</v>
      </c>
      <c r="K131" s="2" t="s">
        <v>6</v>
      </c>
      <c r="L131" s="2" t="s">
        <v>7</v>
      </c>
      <c r="M131" s="2"/>
    </row>
    <row r="132" customFormat="false" ht="12.8" hidden="false" customHeight="false" outlineLevel="0" collapsed="false">
      <c r="A132" s="3" t="s">
        <v>99</v>
      </c>
      <c r="B132" s="4" t="s">
        <v>100</v>
      </c>
      <c r="C132" s="4" t="s">
        <v>10</v>
      </c>
      <c r="D132" s="4" t="n">
        <v>1</v>
      </c>
      <c r="E132" s="5" t="n">
        <v>17.5</v>
      </c>
      <c r="F132" s="6" t="n">
        <v>9</v>
      </c>
      <c r="G132" s="6" t="n">
        <v>10</v>
      </c>
      <c r="H132" s="6" t="n">
        <v>10</v>
      </c>
      <c r="I132" s="6" t="n">
        <v>10</v>
      </c>
      <c r="J132" s="7" t="n">
        <f aca="false">SUM(F132+G132+H132+I132)*50/40</f>
        <v>48.75</v>
      </c>
      <c r="K132" s="8" t="n">
        <f aca="false">2.5*E132+J132</f>
        <v>92.5</v>
      </c>
      <c r="L132" s="9" t="n">
        <f aca="false">ROUND(100*K132/96.75,0)</f>
        <v>96</v>
      </c>
      <c r="M132" s="10" t="n">
        <f aca="false">TRUNC((L132-1)/10,0)+1</f>
        <v>10</v>
      </c>
    </row>
    <row r="133" customFormat="false" ht="12.8" hidden="false" customHeight="false" outlineLevel="0" collapsed="false">
      <c r="A133" s="3" t="s">
        <v>59</v>
      </c>
      <c r="B133" s="4" t="s">
        <v>60</v>
      </c>
      <c r="C133" s="4" t="s">
        <v>10</v>
      </c>
      <c r="D133" s="4" t="n">
        <v>1</v>
      </c>
      <c r="E133" s="5" t="n">
        <v>13.5</v>
      </c>
      <c r="F133" s="6" t="n">
        <v>8</v>
      </c>
      <c r="G133" s="6" t="n">
        <v>10</v>
      </c>
      <c r="H133" s="6" t="n">
        <v>9</v>
      </c>
      <c r="I133" s="6" t="n">
        <v>9</v>
      </c>
      <c r="J133" s="7" t="n">
        <f aca="false">SUM(F133+G133+H133+I133)*50/40</f>
        <v>45</v>
      </c>
      <c r="K133" s="8" t="n">
        <f aca="false">2.5*E133+J133</f>
        <v>78.75</v>
      </c>
      <c r="L133" s="9" t="n">
        <f aca="false">ROUND(100*K133/96.75,0)</f>
        <v>81</v>
      </c>
      <c r="M133" s="10" t="n">
        <f aca="false">TRUNC((L133-1)/10,0)+1</f>
        <v>9</v>
      </c>
    </row>
    <row r="134" customFormat="false" ht="12.8" hidden="false" customHeight="false" outlineLevel="0" collapsed="false">
      <c r="A134" s="3" t="s">
        <v>199</v>
      </c>
      <c r="B134" s="4" t="s">
        <v>200</v>
      </c>
      <c r="C134" s="4" t="s">
        <v>10</v>
      </c>
      <c r="D134" s="4" t="n">
        <v>1</v>
      </c>
      <c r="E134" s="5" t="n">
        <v>13.5</v>
      </c>
      <c r="F134" s="6" t="n">
        <v>10</v>
      </c>
      <c r="G134" s="6" t="n">
        <v>10</v>
      </c>
      <c r="H134" s="6" t="n">
        <v>6</v>
      </c>
      <c r="I134" s="6" t="n">
        <v>10</v>
      </c>
      <c r="J134" s="7" t="n">
        <f aca="false">SUM(F134+G134+H134+I134)*50/40</f>
        <v>45</v>
      </c>
      <c r="K134" s="8" t="n">
        <f aca="false">2.5*E134+J134</f>
        <v>78.75</v>
      </c>
      <c r="L134" s="9" t="n">
        <f aca="false">ROUND(100*K134/96.75,0)</f>
        <v>81</v>
      </c>
      <c r="M134" s="10" t="n">
        <f aca="false">TRUNC((L134-1)/10,0)+1</f>
        <v>9</v>
      </c>
    </row>
    <row r="135" customFormat="false" ht="12.8" hidden="false" customHeight="false" outlineLevel="0" collapsed="false">
      <c r="A135" s="3" t="s">
        <v>223</v>
      </c>
      <c r="B135" s="4" t="s">
        <v>224</v>
      </c>
      <c r="C135" s="4" t="s">
        <v>10</v>
      </c>
      <c r="D135" s="4" t="n">
        <v>1</v>
      </c>
      <c r="E135" s="5" t="n">
        <v>14.5</v>
      </c>
      <c r="F135" s="6" t="n">
        <v>9</v>
      </c>
      <c r="G135" s="6" t="n">
        <v>5</v>
      </c>
      <c r="H135" s="6" t="n">
        <v>10</v>
      </c>
      <c r="I135" s="6" t="n">
        <v>10</v>
      </c>
      <c r="J135" s="7" t="n">
        <f aca="false">SUM(F135+G135+H135+I135)*50/40</f>
        <v>42.5</v>
      </c>
      <c r="K135" s="8" t="n">
        <f aca="false">2.5*E135+J135</f>
        <v>78.75</v>
      </c>
      <c r="L135" s="9" t="n">
        <f aca="false">ROUND(100*K135/96.75,0)</f>
        <v>81</v>
      </c>
      <c r="M135" s="10" t="n">
        <f aca="false">TRUNC((L135-1)/10,0)+1</f>
        <v>9</v>
      </c>
    </row>
    <row r="136" customFormat="false" ht="12.8" hidden="false" customHeight="false" outlineLevel="0" collapsed="false">
      <c r="A136" s="3" t="s">
        <v>117</v>
      </c>
      <c r="B136" s="4" t="s">
        <v>118</v>
      </c>
      <c r="C136" s="4" t="s">
        <v>10</v>
      </c>
      <c r="D136" s="4" t="n">
        <v>3</v>
      </c>
      <c r="E136" s="5" t="n">
        <v>13</v>
      </c>
      <c r="F136" s="6" t="n">
        <v>6</v>
      </c>
      <c r="G136" s="6" t="n">
        <v>6</v>
      </c>
      <c r="H136" s="6" t="n">
        <v>10</v>
      </c>
      <c r="I136" s="6" t="n">
        <v>10</v>
      </c>
      <c r="J136" s="7" t="n">
        <f aca="false">SUM(F136+G136+H136+I136)*50/40</f>
        <v>40</v>
      </c>
      <c r="K136" s="8" t="n">
        <f aca="false">2.5*E136+J136</f>
        <v>72.5</v>
      </c>
      <c r="L136" s="9" t="n">
        <f aca="false">ROUND(100*K136/96.75,0)</f>
        <v>75</v>
      </c>
      <c r="M136" s="10" t="n">
        <f aca="false">TRUNC((L136-1)/10,0)+1</f>
        <v>8</v>
      </c>
    </row>
    <row r="137" customFormat="false" ht="12.8" hidden="false" customHeight="false" outlineLevel="0" collapsed="false">
      <c r="A137" s="3" t="s">
        <v>93</v>
      </c>
      <c r="B137" s="4" t="s">
        <v>94</v>
      </c>
      <c r="C137" s="4" t="s">
        <v>10</v>
      </c>
      <c r="D137" s="4" t="n">
        <v>1</v>
      </c>
      <c r="E137" s="5" t="n">
        <v>13</v>
      </c>
      <c r="F137" s="6" t="n">
        <v>10</v>
      </c>
      <c r="G137" s="6" t="n">
        <v>10</v>
      </c>
      <c r="H137" s="6" t="n">
        <v>0</v>
      </c>
      <c r="I137" s="6" t="n">
        <v>10</v>
      </c>
      <c r="J137" s="7" t="n">
        <f aca="false">SUM(F137+G137+H137+I137)*50/40</f>
        <v>37.5</v>
      </c>
      <c r="K137" s="8" t="n">
        <f aca="false">2.5*E137+J137</f>
        <v>70</v>
      </c>
      <c r="L137" s="9" t="n">
        <f aca="false">ROUND(100*K137/96.75,0)</f>
        <v>72</v>
      </c>
      <c r="M137" s="12" t="n">
        <f aca="false">TRUNC((L137-1)/10,0)+1</f>
        <v>8</v>
      </c>
      <c r="N137" s="0" t="s">
        <v>264</v>
      </c>
    </row>
    <row r="138" customFormat="false" ht="12.8" hidden="false" customHeight="false" outlineLevel="0" collapsed="false">
      <c r="A138" s="3" t="s">
        <v>211</v>
      </c>
      <c r="B138" s="4" t="s">
        <v>212</v>
      </c>
      <c r="C138" s="4" t="s">
        <v>10</v>
      </c>
      <c r="D138" s="4" t="n">
        <v>1</v>
      </c>
      <c r="E138" s="5" t="n">
        <v>8.5</v>
      </c>
      <c r="F138" s="6" t="n">
        <v>9</v>
      </c>
      <c r="G138" s="6" t="n">
        <v>9</v>
      </c>
      <c r="H138" s="6" t="n">
        <v>10</v>
      </c>
      <c r="I138" s="6" t="n">
        <v>10</v>
      </c>
      <c r="J138" s="7" t="n">
        <f aca="false">SUM(F138+G138+H138+I138)*50/40</f>
        <v>47.5</v>
      </c>
      <c r="K138" s="8" t="n">
        <f aca="false">2.5*E138+J138</f>
        <v>68.75</v>
      </c>
      <c r="L138" s="9" t="n">
        <f aca="false">ROUND(100*K138/96.75,0)</f>
        <v>71</v>
      </c>
      <c r="M138" s="12" t="n">
        <f aca="false">TRUNC((L138-1)/10,0)+1</f>
        <v>8</v>
      </c>
      <c r="N138" s="0" t="s">
        <v>264</v>
      </c>
    </row>
    <row r="139" customFormat="false" ht="12.8" hidden="false" customHeight="false" outlineLevel="0" collapsed="false">
      <c r="A139" s="3" t="s">
        <v>51</v>
      </c>
      <c r="B139" s="4" t="s">
        <v>52</v>
      </c>
      <c r="C139" s="4" t="s">
        <v>10</v>
      </c>
      <c r="D139" s="4" t="n">
        <v>1</v>
      </c>
      <c r="E139" s="5" t="n">
        <v>9</v>
      </c>
      <c r="F139" s="6" t="n">
        <v>10</v>
      </c>
      <c r="G139" s="6" t="n">
        <v>10</v>
      </c>
      <c r="H139" s="6" t="n">
        <v>9</v>
      </c>
      <c r="I139" s="6" t="n">
        <v>0</v>
      </c>
      <c r="J139" s="7" t="n">
        <f aca="false">SUM(F139+G139+H139+I139)*50/40</f>
        <v>36.25</v>
      </c>
      <c r="K139" s="8" t="n">
        <f aca="false">2.5*E139+J139</f>
        <v>58.75</v>
      </c>
      <c r="L139" s="9" t="n">
        <f aca="false">ROUND(100*K139/96.75,0)</f>
        <v>61</v>
      </c>
      <c r="M139" s="10" t="n">
        <f aca="false">TRUNC((L139-1)/10,0)+1</f>
        <v>7</v>
      </c>
    </row>
    <row r="140" customFormat="false" ht="12.8" hidden="false" customHeight="false" outlineLevel="0" collapsed="false">
      <c r="A140" s="3" t="s">
        <v>161</v>
      </c>
      <c r="B140" s="4" t="s">
        <v>162</v>
      </c>
      <c r="C140" s="4" t="s">
        <v>10</v>
      </c>
      <c r="D140" s="4" t="n">
        <v>2</v>
      </c>
      <c r="E140" s="5" t="n">
        <v>10</v>
      </c>
      <c r="F140" s="6" t="n">
        <v>10</v>
      </c>
      <c r="G140" s="6" t="n">
        <v>0</v>
      </c>
      <c r="H140" s="6" t="n">
        <v>5</v>
      </c>
      <c r="I140" s="6" t="n">
        <v>10</v>
      </c>
      <c r="J140" s="7" t="n">
        <f aca="false">SUM(F140+G140+H140+I140)*50/40</f>
        <v>31.25</v>
      </c>
      <c r="K140" s="8" t="n">
        <f aca="false">2.5*E140+J140</f>
        <v>56.25</v>
      </c>
      <c r="L140" s="9" t="n">
        <f aca="false">ROUND(100*K140/96.75,0)</f>
        <v>58</v>
      </c>
      <c r="M140" s="10" t="n">
        <f aca="false">TRUNC((L140-1)/10,0)+1</f>
        <v>6</v>
      </c>
    </row>
    <row r="141" customFormat="false" ht="12.8" hidden="false" customHeight="false" outlineLevel="0" collapsed="false">
      <c r="A141" s="3" t="s">
        <v>47</v>
      </c>
      <c r="B141" s="4" t="s">
        <v>48</v>
      </c>
      <c r="C141" s="4" t="s">
        <v>10</v>
      </c>
      <c r="D141" s="4" t="n">
        <v>1</v>
      </c>
      <c r="E141" s="5" t="n">
        <v>12</v>
      </c>
      <c r="F141" s="6" t="n">
        <v>8</v>
      </c>
      <c r="G141" s="6" t="n">
        <v>10</v>
      </c>
      <c r="H141" s="6" t="n">
        <v>0</v>
      </c>
      <c r="I141" s="6" t="n">
        <v>0</v>
      </c>
      <c r="J141" s="7" t="n">
        <f aca="false">SUM(F141+G141+H141+I141)*50/40</f>
        <v>22.5</v>
      </c>
      <c r="K141" s="8" t="n">
        <f aca="false">2.5*E141+J141</f>
        <v>52.5</v>
      </c>
      <c r="L141" s="9" t="n">
        <f aca="false">ROUND(100*K141/96.75,0)</f>
        <v>54</v>
      </c>
      <c r="M141" s="10" t="n">
        <f aca="false">TRUNC((L141-1)/10,0)+1</f>
        <v>6</v>
      </c>
    </row>
    <row r="142" customFormat="false" ht="12.8" hidden="false" customHeight="false" outlineLevel="0" collapsed="false">
      <c r="A142" s="3" t="s">
        <v>105</v>
      </c>
      <c r="B142" s="4" t="s">
        <v>106</v>
      </c>
      <c r="C142" s="4" t="s">
        <v>10</v>
      </c>
      <c r="D142" s="4" t="n">
        <v>1</v>
      </c>
      <c r="E142" s="5" t="n">
        <v>8.5</v>
      </c>
      <c r="F142" s="6" t="n">
        <v>6</v>
      </c>
      <c r="G142" s="6" t="n">
        <v>0</v>
      </c>
      <c r="H142" s="6" t="n">
        <v>10</v>
      </c>
      <c r="I142" s="6" t="n">
        <v>9</v>
      </c>
      <c r="J142" s="7" t="n">
        <f aca="false">SUM(F142+G142+H142+I142)*50/40</f>
        <v>31.25</v>
      </c>
      <c r="K142" s="8" t="n">
        <f aca="false">2.5*E142+J142</f>
        <v>52.5</v>
      </c>
      <c r="L142" s="9" t="n">
        <f aca="false">ROUND(100*K142/96.75,0)</f>
        <v>54</v>
      </c>
      <c r="M142" s="10" t="n">
        <f aca="false">TRUNC((L142-1)/10,0)+1</f>
        <v>6</v>
      </c>
    </row>
    <row r="143" customFormat="false" ht="12.8" hidden="false" customHeight="false" outlineLevel="0" collapsed="false">
      <c r="A143" s="3" t="s">
        <v>181</v>
      </c>
      <c r="B143" s="4" t="s">
        <v>182</v>
      </c>
      <c r="C143" s="4" t="s">
        <v>10</v>
      </c>
      <c r="D143" s="4" t="n">
        <v>2</v>
      </c>
      <c r="E143" s="5" t="n">
        <v>10</v>
      </c>
      <c r="F143" s="6" t="n">
        <v>10</v>
      </c>
      <c r="G143" s="6" t="n">
        <v>10</v>
      </c>
      <c r="H143" s="6" t="n">
        <v>0</v>
      </c>
      <c r="I143" s="6" t="n">
        <v>0</v>
      </c>
      <c r="J143" s="7" t="n">
        <f aca="false">SUM(F143+G143+H143+I143)*50/40</f>
        <v>25</v>
      </c>
      <c r="K143" s="8" t="n">
        <f aca="false">2.5*E143+J143</f>
        <v>50</v>
      </c>
      <c r="L143" s="9" t="n">
        <f aca="false">ROUND(100*K143/96.75,0)</f>
        <v>52</v>
      </c>
      <c r="M143" s="10" t="n">
        <f aca="false">TRUNC((L143-1)/10,0)+1</f>
        <v>6</v>
      </c>
    </row>
    <row r="144" customFormat="false" ht="12.8" hidden="false" customHeight="false" outlineLevel="0" collapsed="false">
      <c r="A144" s="3" t="s">
        <v>187</v>
      </c>
      <c r="B144" s="4" t="s">
        <v>188</v>
      </c>
      <c r="C144" s="4" t="s">
        <v>10</v>
      </c>
      <c r="D144" s="4" t="n">
        <v>3</v>
      </c>
      <c r="E144" s="5" t="n">
        <v>10</v>
      </c>
      <c r="F144" s="6" t="n">
        <v>10</v>
      </c>
      <c r="G144" s="6" t="n">
        <v>10</v>
      </c>
      <c r="H144" s="6" t="n">
        <v>0</v>
      </c>
      <c r="I144" s="6" t="n">
        <v>0</v>
      </c>
      <c r="J144" s="7" t="n">
        <f aca="false">SUM(F144+G144+H144+I144)*50/40</f>
        <v>25</v>
      </c>
      <c r="K144" s="8" t="n">
        <f aca="false">2.5*E144+J144</f>
        <v>50</v>
      </c>
      <c r="L144" s="9" t="n">
        <f aca="false">ROUND(100*K144/96.75,0)</f>
        <v>52</v>
      </c>
      <c r="M144" s="10" t="n">
        <f aca="false">TRUNC((L144-1)/10,0)+1</f>
        <v>6</v>
      </c>
    </row>
    <row r="145" customFormat="false" ht="12.8" hidden="false" customHeight="false" outlineLevel="0" collapsed="false">
      <c r="A145" s="3" t="s">
        <v>49</v>
      </c>
      <c r="B145" s="4" t="s">
        <v>50</v>
      </c>
      <c r="C145" s="4" t="s">
        <v>10</v>
      </c>
      <c r="D145" s="4" t="n">
        <v>1</v>
      </c>
      <c r="E145" s="5" t="n">
        <v>8</v>
      </c>
      <c r="F145" s="6" t="n">
        <v>0</v>
      </c>
      <c r="G145" s="6" t="n">
        <v>10</v>
      </c>
      <c r="H145" s="6" t="n">
        <v>4</v>
      </c>
      <c r="I145" s="6" t="n">
        <v>10</v>
      </c>
      <c r="J145" s="7" t="n">
        <f aca="false">SUM(F145+G145+H145+I145)*50/40</f>
        <v>30</v>
      </c>
      <c r="K145" s="8" t="n">
        <f aca="false">2.5*E145+J145</f>
        <v>50</v>
      </c>
      <c r="L145" s="9" t="n">
        <f aca="false">ROUND(100*K145/96.75,0)</f>
        <v>52</v>
      </c>
      <c r="M145" s="10" t="n">
        <f aca="false">TRUNC((L145-1)/10,0)+1</f>
        <v>6</v>
      </c>
    </row>
    <row r="146" customFormat="false" ht="12.8" hidden="false" customHeight="false" outlineLevel="0" collapsed="false">
      <c r="A146" s="3" t="s">
        <v>139</v>
      </c>
      <c r="B146" s="4" t="s">
        <v>140</v>
      </c>
      <c r="C146" s="4" t="s">
        <v>10</v>
      </c>
      <c r="D146" s="4" t="n">
        <v>2</v>
      </c>
      <c r="E146" s="5" t="n">
        <v>8</v>
      </c>
      <c r="F146" s="6" t="n">
        <v>9</v>
      </c>
      <c r="G146" s="6" t="n">
        <v>9</v>
      </c>
      <c r="H146" s="6" t="n">
        <v>3</v>
      </c>
      <c r="I146" s="6" t="n">
        <v>0</v>
      </c>
      <c r="J146" s="7" t="n">
        <f aca="false">SUM(F146+G146+H146+I146)*50/40</f>
        <v>26.25</v>
      </c>
      <c r="K146" s="8" t="n">
        <f aca="false">2.5*E146+J146</f>
        <v>46.25</v>
      </c>
      <c r="L146" s="9" t="n">
        <f aca="false">ROUND(100*K146/96.75,0)</f>
        <v>48</v>
      </c>
      <c r="M146" s="6"/>
    </row>
    <row r="147" customFormat="false" ht="12.8" hidden="false" customHeight="false" outlineLevel="0" collapsed="false">
      <c r="A147" s="3" t="s">
        <v>53</v>
      </c>
      <c r="B147" s="4" t="s">
        <v>54</v>
      </c>
      <c r="C147" s="4" t="s">
        <v>10</v>
      </c>
      <c r="D147" s="4" t="n">
        <v>2</v>
      </c>
      <c r="E147" s="5" t="n">
        <v>8</v>
      </c>
      <c r="F147" s="6" t="n">
        <v>10</v>
      </c>
      <c r="G147" s="6" t="n">
        <v>10</v>
      </c>
      <c r="H147" s="6" t="n">
        <v>0</v>
      </c>
      <c r="I147" s="6" t="n">
        <v>0</v>
      </c>
      <c r="J147" s="7" t="n">
        <f aca="false">SUM(F147+G147+H147+I147)*50/40</f>
        <v>25</v>
      </c>
      <c r="K147" s="8" t="n">
        <f aca="false">2.5*E147+J147</f>
        <v>45</v>
      </c>
      <c r="L147" s="9" t="n">
        <f aca="false">ROUND(100*K147/96.75,0)</f>
        <v>47</v>
      </c>
      <c r="M147" s="6"/>
    </row>
    <row r="148" customFormat="false" ht="12.8" hidden="false" customHeight="false" outlineLevel="0" collapsed="false">
      <c r="A148" s="3" t="s">
        <v>55</v>
      </c>
      <c r="B148" s="4" t="s">
        <v>56</v>
      </c>
      <c r="C148" s="4" t="s">
        <v>10</v>
      </c>
      <c r="D148" s="4" t="n">
        <v>2</v>
      </c>
      <c r="E148" s="5" t="n">
        <v>8</v>
      </c>
      <c r="F148" s="6" t="n">
        <v>9</v>
      </c>
      <c r="G148" s="6" t="n">
        <v>0</v>
      </c>
      <c r="H148" s="6" t="n">
        <v>0</v>
      </c>
      <c r="I148" s="6" t="n">
        <v>10</v>
      </c>
      <c r="J148" s="7" t="n">
        <f aca="false">SUM(F148+G148+H148+I148)*50/40</f>
        <v>23.75</v>
      </c>
      <c r="K148" s="8" t="n">
        <f aca="false">2.5*E148+J148</f>
        <v>43.75</v>
      </c>
      <c r="L148" s="9" t="n">
        <f aca="false">ROUND(100*K148/96.75,0)</f>
        <v>45</v>
      </c>
      <c r="M148" s="6"/>
    </row>
    <row r="149" customFormat="false" ht="12.8" hidden="false" customHeight="false" outlineLevel="0" collapsed="false">
      <c r="A149" s="3" t="s">
        <v>45</v>
      </c>
      <c r="B149" s="4" t="s">
        <v>46</v>
      </c>
      <c r="C149" s="4" t="s">
        <v>10</v>
      </c>
      <c r="D149" s="4" t="n">
        <v>2</v>
      </c>
      <c r="E149" s="5" t="n">
        <v>8.5</v>
      </c>
      <c r="F149" s="6" t="n">
        <v>10</v>
      </c>
      <c r="G149" s="6" t="n">
        <v>0</v>
      </c>
      <c r="H149" s="6" t="n">
        <v>5</v>
      </c>
      <c r="I149" s="6" t="n">
        <v>0</v>
      </c>
      <c r="J149" s="7" t="n">
        <f aca="false">SUM(F149+G149+H149+I149)*50/40</f>
        <v>18.75</v>
      </c>
      <c r="K149" s="8" t="n">
        <f aca="false">2.5*E149+J149</f>
        <v>40</v>
      </c>
      <c r="L149" s="9" t="n">
        <f aca="false">ROUND(100*K149/96.75,0)</f>
        <v>41</v>
      </c>
      <c r="M149" s="6"/>
    </row>
    <row r="150" customFormat="false" ht="12.8" hidden="false" customHeight="false" outlineLevel="0" collapsed="false">
      <c r="A150" s="3" t="s">
        <v>57</v>
      </c>
      <c r="B150" s="4" t="s">
        <v>58</v>
      </c>
      <c r="C150" s="4" t="s">
        <v>10</v>
      </c>
      <c r="D150" s="4" t="n">
        <v>1</v>
      </c>
      <c r="E150" s="5" t="n">
        <v>8.5</v>
      </c>
      <c r="F150" s="6" t="n">
        <v>5</v>
      </c>
      <c r="G150" s="6" t="n">
        <v>10</v>
      </c>
      <c r="H150" s="6" t="n">
        <v>0</v>
      </c>
      <c r="I150" s="6" t="n">
        <v>0</v>
      </c>
      <c r="J150" s="7" t="n">
        <f aca="false">SUM(F150+G150+H150+I150)*50/40</f>
        <v>18.75</v>
      </c>
      <c r="K150" s="8" t="n">
        <f aca="false">2.5*E150+J150</f>
        <v>40</v>
      </c>
      <c r="L150" s="9" t="n">
        <f aca="false">ROUND(100*K150/96.75,0)</f>
        <v>41</v>
      </c>
      <c r="M150" s="6"/>
    </row>
    <row r="151" customFormat="false" ht="12.8" hidden="false" customHeight="false" outlineLevel="0" collapsed="false">
      <c r="A151" s="3" t="s">
        <v>127</v>
      </c>
      <c r="B151" s="4" t="s">
        <v>128</v>
      </c>
      <c r="C151" s="4" t="s">
        <v>10</v>
      </c>
      <c r="D151" s="4" t="n">
        <v>2</v>
      </c>
      <c r="E151" s="5" t="n">
        <v>8</v>
      </c>
      <c r="F151" s="6" t="n">
        <v>10</v>
      </c>
      <c r="G151" s="6" t="n">
        <v>5</v>
      </c>
      <c r="H151" s="6" t="n">
        <v>0</v>
      </c>
      <c r="I151" s="6" t="n">
        <v>0</v>
      </c>
      <c r="J151" s="7" t="n">
        <f aca="false">SUM(F151+G151+H151+I151)*50/40</f>
        <v>18.75</v>
      </c>
      <c r="K151" s="8" t="n">
        <f aca="false">2.5*E151+J151</f>
        <v>38.75</v>
      </c>
      <c r="L151" s="9" t="n">
        <f aca="false">ROUND(100*K151/96.75,0)</f>
        <v>40</v>
      </c>
      <c r="M151" s="6"/>
    </row>
    <row r="152" customFormat="false" ht="12.8" hidden="false" customHeight="false" outlineLevel="0" collapsed="false">
      <c r="A152" s="3" t="s">
        <v>173</v>
      </c>
      <c r="B152" s="4" t="s">
        <v>174</v>
      </c>
      <c r="C152" s="4" t="s">
        <v>10</v>
      </c>
      <c r="D152" s="4" t="n">
        <v>1</v>
      </c>
      <c r="E152" s="5" t="n">
        <v>13</v>
      </c>
      <c r="F152" s="6" t="n">
        <v>0</v>
      </c>
      <c r="G152" s="6" t="n">
        <v>0</v>
      </c>
      <c r="H152" s="6" t="n">
        <v>5</v>
      </c>
      <c r="I152" s="6" t="n">
        <v>0</v>
      </c>
      <c r="J152" s="13" t="n">
        <f aca="false">SUM(F152+G152+H152+I152)*50/40</f>
        <v>6.25</v>
      </c>
      <c r="K152" s="8" t="n">
        <f aca="false">2.5*E152+J152</f>
        <v>38.75</v>
      </c>
      <c r="L152" s="9" t="n">
        <f aca="false">ROUND(100*K152/96.75,0)</f>
        <v>40</v>
      </c>
      <c r="M152" s="6"/>
    </row>
    <row r="153" customFormat="false" ht="12.8" hidden="false" customHeight="false" outlineLevel="0" collapsed="false">
      <c r="A153" s="3" t="s">
        <v>235</v>
      </c>
      <c r="B153" s="4" t="s">
        <v>236</v>
      </c>
      <c r="C153" s="4" t="s">
        <v>10</v>
      </c>
      <c r="D153" s="4" t="n">
        <v>3</v>
      </c>
      <c r="E153" s="5" t="n">
        <v>8.5</v>
      </c>
      <c r="F153" s="6" t="n">
        <v>4</v>
      </c>
      <c r="G153" s="6" t="n">
        <v>0</v>
      </c>
      <c r="H153" s="6" t="n">
        <v>10</v>
      </c>
      <c r="I153" s="6" t="n">
        <v>0</v>
      </c>
      <c r="J153" s="7" t="n">
        <f aca="false">SUM(F153+G153+H153+I153)*50/40</f>
        <v>17.5</v>
      </c>
      <c r="K153" s="8" t="n">
        <f aca="false">2.5*E153+J153</f>
        <v>38.75</v>
      </c>
      <c r="L153" s="9" t="n">
        <f aca="false">ROUND(100*K153/96.75,0)</f>
        <v>40</v>
      </c>
      <c r="M153" s="6"/>
    </row>
    <row r="154" customFormat="false" ht="12.8" hidden="false" customHeight="false" outlineLevel="0" collapsed="false">
      <c r="A154" s="3" t="s">
        <v>189</v>
      </c>
      <c r="B154" s="4" t="s">
        <v>190</v>
      </c>
      <c r="C154" s="4" t="s">
        <v>10</v>
      </c>
      <c r="D154" s="4" t="n">
        <v>1</v>
      </c>
      <c r="E154" s="5" t="n">
        <v>8.5</v>
      </c>
      <c r="F154" s="6" t="n">
        <v>0</v>
      </c>
      <c r="G154" s="6" t="n">
        <v>10</v>
      </c>
      <c r="H154" s="6" t="n">
        <v>0</v>
      </c>
      <c r="I154" s="6" t="n">
        <v>0</v>
      </c>
      <c r="J154" s="13" t="n">
        <f aca="false">SUM(F154+G154+H154+I154)*50/40</f>
        <v>12.5</v>
      </c>
      <c r="K154" s="8" t="n">
        <f aca="false">2.5*E154+J154</f>
        <v>33.75</v>
      </c>
      <c r="L154" s="9" t="n">
        <f aca="false">ROUND(100*K154/96.75,0)</f>
        <v>35</v>
      </c>
      <c r="M154" s="6"/>
    </row>
    <row r="155" customFormat="false" ht="12.8" hidden="false" customHeight="false" outlineLevel="0" collapsed="false">
      <c r="A155" s="3" t="s">
        <v>113</v>
      </c>
      <c r="B155" s="4" t="s">
        <v>114</v>
      </c>
      <c r="C155" s="4" t="s">
        <v>10</v>
      </c>
      <c r="D155" s="4" t="n">
        <v>3</v>
      </c>
      <c r="E155" s="14" t="n">
        <v>4.5</v>
      </c>
      <c r="F155" s="6" t="n">
        <v>10</v>
      </c>
      <c r="G155" s="6" t="n">
        <v>0</v>
      </c>
      <c r="H155" s="6" t="n">
        <v>0</v>
      </c>
      <c r="I155" s="6" t="n">
        <v>0</v>
      </c>
      <c r="J155" s="13" t="n">
        <f aca="false">SUM(F155+G155+H155+I155)*50/40</f>
        <v>12.5</v>
      </c>
      <c r="K155" s="8" t="n">
        <f aca="false">2.5*E155+J155</f>
        <v>23.75</v>
      </c>
      <c r="L155" s="9" t="n">
        <f aca="false">ROUND(100*K155/96.75,0)</f>
        <v>25</v>
      </c>
      <c r="M155" s="6"/>
    </row>
    <row r="156" customFormat="false" ht="13.8" hidden="false" customHeight="false" outlineLevel="0" collapsed="false">
      <c r="A156" s="3" t="s">
        <v>72</v>
      </c>
      <c r="B156" s="4" t="s">
        <v>73</v>
      </c>
      <c r="C156" s="4" t="s">
        <v>10</v>
      </c>
      <c r="D156" s="4" t="n">
        <v>1</v>
      </c>
      <c r="E156" s="14" t="n">
        <v>5</v>
      </c>
      <c r="F156" s="15" t="n">
        <v>0</v>
      </c>
      <c r="G156" s="16" t="n">
        <v>3</v>
      </c>
      <c r="H156" s="16" t="n">
        <v>0</v>
      </c>
      <c r="I156" s="16" t="n">
        <v>0</v>
      </c>
      <c r="J156" s="13" t="n">
        <f aca="false">SUM(F156+G156+H156+I156)*50/40</f>
        <v>3.75</v>
      </c>
      <c r="K156" s="8" t="n">
        <f aca="false">2.5*E156+J156</f>
        <v>16.25</v>
      </c>
      <c r="L156" s="9" t="n">
        <f aca="false">ROUND(100*K156/96.75,0)</f>
        <v>17</v>
      </c>
      <c r="M156" s="6"/>
    </row>
    <row r="157" customFormat="false" ht="12.8" hidden="false" customHeight="false" outlineLevel="0" collapsed="false">
      <c r="A157" s="3" t="s">
        <v>165</v>
      </c>
      <c r="B157" s="4" t="s">
        <v>166</v>
      </c>
      <c r="C157" s="4" t="s">
        <v>10</v>
      </c>
      <c r="D157" s="4" t="n">
        <v>2</v>
      </c>
      <c r="E157" s="14" t="n">
        <v>1.5</v>
      </c>
      <c r="F157" s="6" t="n">
        <v>6</v>
      </c>
      <c r="G157" s="6" t="n">
        <v>0</v>
      </c>
      <c r="H157" s="6" t="n">
        <v>0</v>
      </c>
      <c r="I157" s="6" t="n">
        <v>0</v>
      </c>
      <c r="J157" s="13" t="n">
        <f aca="false">SUM(F157+G157+H157+I157)*50/40</f>
        <v>7.5</v>
      </c>
      <c r="K157" s="8" t="n">
        <f aca="false">2.5*E157+J157</f>
        <v>11.25</v>
      </c>
      <c r="L157" s="9" t="n">
        <f aca="false">ROUND(100*K157/96.75,0)</f>
        <v>12</v>
      </c>
      <c r="M157" s="6"/>
    </row>
    <row r="158" customFormat="false" ht="12.8" hidden="false" customHeight="false" outlineLevel="0" collapsed="false">
      <c r="A158" s="3" t="s">
        <v>61</v>
      </c>
      <c r="B158" s="4" t="s">
        <v>62</v>
      </c>
      <c r="C158" s="4" t="s">
        <v>63</v>
      </c>
      <c r="D158" s="4" t="n">
        <v>1</v>
      </c>
      <c r="E158" s="14"/>
      <c r="F158" s="6" t="n">
        <v>6</v>
      </c>
      <c r="G158" s="6" t="n">
        <v>0</v>
      </c>
      <c r="H158" s="6" t="n">
        <v>0</v>
      </c>
      <c r="I158" s="6" t="n">
        <v>0</v>
      </c>
      <c r="J158" s="13" t="n">
        <f aca="false">SUM(F158+G158+H158+I158)*50/40</f>
        <v>7.5</v>
      </c>
      <c r="K158" s="8" t="n">
        <f aca="false">2.5*E158+J158</f>
        <v>7.5</v>
      </c>
      <c r="L158" s="9" t="n">
        <f aca="false">ROUND(100*K158/96.75,0)</f>
        <v>8</v>
      </c>
      <c r="M158" s="6"/>
    </row>
    <row r="159" customFormat="false" ht="12.8" hidden="false" customHeight="false" outlineLevel="0" collapsed="false">
      <c r="A159" s="3" t="s">
        <v>137</v>
      </c>
      <c r="B159" s="4" t="s">
        <v>138</v>
      </c>
      <c r="C159" s="4" t="s">
        <v>10</v>
      </c>
      <c r="D159" s="4" t="n">
        <v>2</v>
      </c>
      <c r="E159" s="14"/>
      <c r="F159" s="6" t="n">
        <v>5</v>
      </c>
      <c r="G159" s="6" t="n">
        <v>0</v>
      </c>
      <c r="H159" s="6" t="n">
        <v>0</v>
      </c>
      <c r="I159" s="6" t="n">
        <v>0</v>
      </c>
      <c r="J159" s="13" t="n">
        <f aca="false">SUM(F159+G159+H159+I159)*50/40</f>
        <v>6.25</v>
      </c>
      <c r="K159" s="8" t="n">
        <f aca="false">2.5*E159+J159</f>
        <v>6.25</v>
      </c>
      <c r="L159" s="9" t="n">
        <f aca="false">ROUND(100*K159/96.75,0)</f>
        <v>6</v>
      </c>
      <c r="M159" s="6"/>
    </row>
    <row r="160" customFormat="false" ht="12.8" hidden="false" customHeight="false" outlineLevel="0" collapsed="false">
      <c r="A160" s="3" t="s">
        <v>159</v>
      </c>
      <c r="B160" s="4" t="s">
        <v>160</v>
      </c>
      <c r="C160" s="4" t="s">
        <v>10</v>
      </c>
      <c r="D160" s="4" t="n">
        <v>2</v>
      </c>
      <c r="E160" s="14"/>
      <c r="F160" s="6" t="n">
        <v>4</v>
      </c>
      <c r="G160" s="6" t="n">
        <v>0</v>
      </c>
      <c r="H160" s="6" t="n">
        <v>0</v>
      </c>
      <c r="I160" s="6" t="n">
        <v>0</v>
      </c>
      <c r="J160" s="13" t="n">
        <f aca="false">SUM(F160+G160+H160+I160)*50/40</f>
        <v>5</v>
      </c>
      <c r="K160" s="8" t="n">
        <f aca="false">2.5*E160+J160</f>
        <v>5</v>
      </c>
      <c r="L160" s="9" t="n">
        <f aca="false">ROUND(100*K160/96.75,0)</f>
        <v>5</v>
      </c>
      <c r="M160" s="6"/>
    </row>
    <row r="161" customFormat="false" ht="12.8" hidden="false" customHeight="false" outlineLevel="0" collapsed="false">
      <c r="A161" s="3" t="s">
        <v>141</v>
      </c>
      <c r="B161" s="4" t="s">
        <v>142</v>
      </c>
      <c r="C161" s="4" t="s">
        <v>10</v>
      </c>
      <c r="D161" s="4" t="n">
        <v>1</v>
      </c>
      <c r="E161" s="14" t="n">
        <v>0.5</v>
      </c>
      <c r="F161" s="6" t="n">
        <v>0</v>
      </c>
      <c r="G161" s="6" t="n">
        <v>0</v>
      </c>
      <c r="H161" s="6" t="n">
        <v>0</v>
      </c>
      <c r="I161" s="6" t="n">
        <v>0</v>
      </c>
      <c r="J161" s="13" t="n">
        <f aca="false">SUM(F161+G161+H161+I161)*50/40</f>
        <v>0</v>
      </c>
      <c r="K161" s="8" t="n">
        <f aca="false">2.5*E161+J161</f>
        <v>1.25</v>
      </c>
      <c r="L161" s="9" t="n">
        <f aca="false">ROUND(100*K161/96.75,0)</f>
        <v>1</v>
      </c>
      <c r="M161" s="6"/>
    </row>
    <row r="162" customFormat="false" ht="12.8" hidden="false" customHeight="false" outlineLevel="0" collapsed="false">
      <c r="A162" s="3" t="s">
        <v>64</v>
      </c>
      <c r="B162" s="4" t="s">
        <v>65</v>
      </c>
      <c r="C162" s="4" t="s">
        <v>10</v>
      </c>
      <c r="D162" s="4" t="n">
        <v>1</v>
      </c>
      <c r="E162" s="5"/>
      <c r="F162" s="6"/>
      <c r="G162" s="6"/>
      <c r="H162" s="6"/>
      <c r="I162" s="6"/>
      <c r="J162" s="7" t="n">
        <f aca="false">SUM(F162+G162+H162+I162)*50/40</f>
        <v>0</v>
      </c>
      <c r="K162" s="8" t="n">
        <f aca="false">2.5*E162+J162</f>
        <v>0</v>
      </c>
      <c r="L162" s="9" t="n">
        <f aca="false">ROUND(100*K162/96.75,0)</f>
        <v>0</v>
      </c>
      <c r="M162" s="6"/>
    </row>
    <row r="163" customFormat="false" ht="12.8" hidden="false" customHeight="false" outlineLevel="0" collapsed="false">
      <c r="A163" s="3" t="s">
        <v>66</v>
      </c>
      <c r="B163" s="4" t="s">
        <v>67</v>
      </c>
      <c r="C163" s="4" t="s">
        <v>10</v>
      </c>
      <c r="D163" s="4" t="n">
        <v>1</v>
      </c>
      <c r="E163" s="5"/>
      <c r="F163" s="6"/>
      <c r="G163" s="6"/>
      <c r="H163" s="6"/>
      <c r="I163" s="6"/>
      <c r="J163" s="7" t="n">
        <f aca="false">SUM(F163+G163+H163+I163)*50/40</f>
        <v>0</v>
      </c>
      <c r="K163" s="8" t="n">
        <f aca="false">2.5*E163+J163</f>
        <v>0</v>
      </c>
      <c r="L163" s="9" t="n">
        <f aca="false">ROUND(100*K163/96.75,0)</f>
        <v>0</v>
      </c>
      <c r="M163" s="6"/>
    </row>
    <row r="164" customFormat="false" ht="12.8" hidden="false" customHeight="false" outlineLevel="0" collapsed="false">
      <c r="A164" s="3" t="s">
        <v>68</v>
      </c>
      <c r="B164" s="4" t="s">
        <v>69</v>
      </c>
      <c r="C164" s="4" t="s">
        <v>10</v>
      </c>
      <c r="D164" s="4" t="n">
        <v>1</v>
      </c>
      <c r="E164" s="5"/>
      <c r="F164" s="6"/>
      <c r="G164" s="6"/>
      <c r="H164" s="6"/>
      <c r="I164" s="6"/>
      <c r="J164" s="7" t="n">
        <f aca="false">SUM(F164+G164+H164+I164)*50/40</f>
        <v>0</v>
      </c>
      <c r="K164" s="8" t="n">
        <f aca="false">2.5*E164+J164</f>
        <v>0</v>
      </c>
      <c r="L164" s="9" t="n">
        <f aca="false">ROUND(100*K164/96.75,0)</f>
        <v>0</v>
      </c>
      <c r="M164" s="6"/>
    </row>
    <row r="165" customFormat="false" ht="12.8" hidden="false" customHeight="false" outlineLevel="0" collapsed="false">
      <c r="A165" s="3" t="s">
        <v>70</v>
      </c>
      <c r="B165" s="4" t="s">
        <v>71</v>
      </c>
      <c r="C165" s="4" t="s">
        <v>10</v>
      </c>
      <c r="D165" s="4" t="n">
        <v>1</v>
      </c>
      <c r="E165" s="5"/>
      <c r="F165" s="6"/>
      <c r="G165" s="6"/>
      <c r="H165" s="6"/>
      <c r="I165" s="6"/>
      <c r="J165" s="7" t="n">
        <f aca="false">SUM(F165+G165+H165+I165)*50/40</f>
        <v>0</v>
      </c>
      <c r="K165" s="8" t="n">
        <f aca="false">2.5*E165+J165</f>
        <v>0</v>
      </c>
      <c r="L165" s="9" t="n">
        <f aca="false">ROUND(100*K165/96.75,0)</f>
        <v>0</v>
      </c>
      <c r="M165" s="6"/>
    </row>
    <row r="166" customFormat="false" ht="12.8" hidden="false" customHeight="false" outlineLevel="0" collapsed="false">
      <c r="A166" s="3" t="s">
        <v>74</v>
      </c>
      <c r="B166" s="4" t="s">
        <v>75</v>
      </c>
      <c r="C166" s="4" t="s">
        <v>10</v>
      </c>
      <c r="D166" s="4" t="n">
        <v>2</v>
      </c>
      <c r="E166" s="5"/>
      <c r="F166" s="6"/>
      <c r="G166" s="6"/>
      <c r="H166" s="6"/>
      <c r="I166" s="6"/>
      <c r="J166" s="7" t="n">
        <f aca="false">SUM(F166+G166+H166+I166)*50/40</f>
        <v>0</v>
      </c>
      <c r="K166" s="8" t="n">
        <f aca="false">2.5*E166+J166</f>
        <v>0</v>
      </c>
      <c r="L166" s="9" t="n">
        <f aca="false">ROUND(100*K166/96.75,0)</f>
        <v>0</v>
      </c>
      <c r="M166" s="6"/>
    </row>
    <row r="167" customFormat="false" ht="12.8" hidden="false" customHeight="false" outlineLevel="0" collapsed="false">
      <c r="A167" s="3" t="s">
        <v>76</v>
      </c>
      <c r="B167" s="4" t="s">
        <v>77</v>
      </c>
      <c r="C167" s="4" t="s">
        <v>10</v>
      </c>
      <c r="D167" s="4" t="n">
        <v>4</v>
      </c>
      <c r="E167" s="5"/>
      <c r="F167" s="6"/>
      <c r="G167" s="6"/>
      <c r="H167" s="6"/>
      <c r="I167" s="6"/>
      <c r="J167" s="7" t="n">
        <f aca="false">SUM(F167+G167+H167+I167)*50/40</f>
        <v>0</v>
      </c>
      <c r="K167" s="8" t="n">
        <f aca="false">2.5*E167+J167</f>
        <v>0</v>
      </c>
      <c r="L167" s="9" t="n">
        <f aca="false">ROUND(100*K167/96.75,0)</f>
        <v>0</v>
      </c>
      <c r="M167" s="6"/>
    </row>
    <row r="168" customFormat="false" ht="12.8" hidden="false" customHeight="false" outlineLevel="0" collapsed="false">
      <c r="A168" s="3" t="s">
        <v>78</v>
      </c>
      <c r="B168" s="4" t="s">
        <v>79</v>
      </c>
      <c r="C168" s="4" t="s">
        <v>10</v>
      </c>
      <c r="D168" s="4" t="n">
        <v>7</v>
      </c>
      <c r="E168" s="5"/>
      <c r="F168" s="6"/>
      <c r="G168" s="6"/>
      <c r="H168" s="6"/>
      <c r="I168" s="6"/>
      <c r="J168" s="7" t="n">
        <f aca="false">SUM(F168+G168+H168+I168)*50/40</f>
        <v>0</v>
      </c>
      <c r="K168" s="8" t="n">
        <f aca="false">2.5*E168+J168</f>
        <v>0</v>
      </c>
      <c r="L168" s="9" t="n">
        <f aca="false">ROUND(100*K168/96.75,0)</f>
        <v>0</v>
      </c>
      <c r="M168" s="6"/>
    </row>
    <row r="169" customFormat="false" ht="12.8" hidden="false" customHeight="false" outlineLevel="0" collapsed="false">
      <c r="A169" s="3" t="s">
        <v>80</v>
      </c>
      <c r="B169" s="4" t="s">
        <v>81</v>
      </c>
      <c r="C169" s="4" t="s">
        <v>82</v>
      </c>
      <c r="D169" s="4" t="n">
        <v>3</v>
      </c>
      <c r="E169" s="5"/>
      <c r="F169" s="6"/>
      <c r="G169" s="6"/>
      <c r="H169" s="6"/>
      <c r="I169" s="6"/>
      <c r="J169" s="7" t="n">
        <f aca="false">SUM(F169+G169+H169+I169)*50/40</f>
        <v>0</v>
      </c>
      <c r="K169" s="8" t="n">
        <f aca="false">2.5*E169+J169</f>
        <v>0</v>
      </c>
      <c r="L169" s="9" t="n">
        <f aca="false">ROUND(100*K169/96.75,0)</f>
        <v>0</v>
      </c>
      <c r="M169" s="6"/>
    </row>
    <row r="170" customFormat="false" ht="12.8" hidden="false" customHeight="false" outlineLevel="0" collapsed="false">
      <c r="A170" s="3" t="s">
        <v>83</v>
      </c>
      <c r="B170" s="4" t="s">
        <v>84</v>
      </c>
      <c r="C170" s="4" t="s">
        <v>10</v>
      </c>
      <c r="D170" s="4" t="n">
        <v>1</v>
      </c>
      <c r="E170" s="5"/>
      <c r="F170" s="6"/>
      <c r="G170" s="6"/>
      <c r="H170" s="6"/>
      <c r="I170" s="6"/>
      <c r="J170" s="7" t="n">
        <f aca="false">SUM(F170+G170+H170+I170)*50/40</f>
        <v>0</v>
      </c>
      <c r="K170" s="8" t="n">
        <f aca="false">2.5*E170+J170</f>
        <v>0</v>
      </c>
      <c r="L170" s="9" t="n">
        <f aca="false">ROUND(100*K170/96.75,0)</f>
        <v>0</v>
      </c>
      <c r="M170" s="6"/>
    </row>
    <row r="171" customFormat="false" ht="12.8" hidden="false" customHeight="false" outlineLevel="0" collapsed="false">
      <c r="A171" s="3" t="s">
        <v>85</v>
      </c>
      <c r="B171" s="4" t="s">
        <v>86</v>
      </c>
      <c r="C171" s="4" t="s">
        <v>63</v>
      </c>
      <c r="D171" s="4" t="n">
        <v>1</v>
      </c>
      <c r="E171" s="5"/>
      <c r="F171" s="6"/>
      <c r="G171" s="6"/>
      <c r="H171" s="6"/>
      <c r="I171" s="6"/>
      <c r="J171" s="7" t="n">
        <f aca="false">SUM(F171+G171+H171+I171)*50/40</f>
        <v>0</v>
      </c>
      <c r="K171" s="8" t="n">
        <f aca="false">2.5*E171+J171</f>
        <v>0</v>
      </c>
      <c r="L171" s="9" t="n">
        <f aca="false">ROUND(100*K171/96.75,0)</f>
        <v>0</v>
      </c>
      <c r="M171" s="6"/>
    </row>
    <row r="172" customFormat="false" ht="12.8" hidden="false" customHeight="false" outlineLevel="0" collapsed="false">
      <c r="A172" s="3" t="s">
        <v>87</v>
      </c>
      <c r="B172" s="4" t="s">
        <v>88</v>
      </c>
      <c r="C172" s="4" t="s">
        <v>10</v>
      </c>
      <c r="D172" s="4" t="n">
        <v>1</v>
      </c>
      <c r="E172" s="5"/>
      <c r="F172" s="6"/>
      <c r="G172" s="6"/>
      <c r="H172" s="6"/>
      <c r="I172" s="6"/>
      <c r="J172" s="7" t="n">
        <f aca="false">SUM(F172+G172+H172+I172)*50/40</f>
        <v>0</v>
      </c>
      <c r="K172" s="8" t="n">
        <f aca="false">2.5*E172+J172</f>
        <v>0</v>
      </c>
      <c r="L172" s="9" t="n">
        <f aca="false">ROUND(100*K172/96.75,0)</f>
        <v>0</v>
      </c>
      <c r="M172" s="6"/>
    </row>
    <row r="173" customFormat="false" ht="12.8" hidden="false" customHeight="false" outlineLevel="0" collapsed="false">
      <c r="A173" s="3" t="s">
        <v>89</v>
      </c>
      <c r="B173" s="4" t="s">
        <v>90</v>
      </c>
      <c r="C173" s="4" t="s">
        <v>10</v>
      </c>
      <c r="D173" s="4" t="n">
        <v>7</v>
      </c>
      <c r="E173" s="5"/>
      <c r="F173" s="6"/>
      <c r="G173" s="6"/>
      <c r="H173" s="6"/>
      <c r="I173" s="6"/>
      <c r="J173" s="7" t="n">
        <f aca="false">SUM(F173+G173+H173+I173)*50/40</f>
        <v>0</v>
      </c>
      <c r="K173" s="8" t="n">
        <f aca="false">2.5*E173+J173</f>
        <v>0</v>
      </c>
      <c r="L173" s="9" t="n">
        <f aca="false">ROUND(100*K173/96.75,0)</f>
        <v>0</v>
      </c>
      <c r="M173" s="6"/>
    </row>
    <row r="174" customFormat="false" ht="12.8" hidden="false" customHeight="false" outlineLevel="0" collapsed="false">
      <c r="A174" s="3" t="s">
        <v>91</v>
      </c>
      <c r="B174" s="4" t="s">
        <v>92</v>
      </c>
      <c r="C174" s="4" t="s">
        <v>10</v>
      </c>
      <c r="D174" s="4" t="n">
        <v>1</v>
      </c>
      <c r="E174" s="5"/>
      <c r="F174" s="6"/>
      <c r="G174" s="6"/>
      <c r="H174" s="6"/>
      <c r="I174" s="6"/>
      <c r="J174" s="7" t="n">
        <f aca="false">SUM(F174+G174+H174+I174)*50/40</f>
        <v>0</v>
      </c>
      <c r="K174" s="8" t="n">
        <f aca="false">2.5*E174+J174</f>
        <v>0</v>
      </c>
      <c r="L174" s="9" t="n">
        <f aca="false">ROUND(100*K174/96.75,0)</f>
        <v>0</v>
      </c>
      <c r="M174" s="6"/>
    </row>
    <row r="175" customFormat="false" ht="12.8" hidden="false" customHeight="false" outlineLevel="0" collapsed="false">
      <c r="A175" s="3" t="s">
        <v>95</v>
      </c>
      <c r="B175" s="4" t="s">
        <v>96</v>
      </c>
      <c r="C175" s="4" t="s">
        <v>10</v>
      </c>
      <c r="D175" s="4" t="n">
        <v>2</v>
      </c>
      <c r="E175" s="5"/>
      <c r="F175" s="6"/>
      <c r="G175" s="6"/>
      <c r="H175" s="6"/>
      <c r="I175" s="6"/>
      <c r="J175" s="7" t="n">
        <f aca="false">SUM(F175+G175+H175+I175)*50/40</f>
        <v>0</v>
      </c>
      <c r="K175" s="8" t="n">
        <f aca="false">2.5*E175+J175</f>
        <v>0</v>
      </c>
      <c r="L175" s="9" t="n">
        <f aca="false">ROUND(100*K175/96.75,0)</f>
        <v>0</v>
      </c>
      <c r="M175" s="6"/>
    </row>
    <row r="176" customFormat="false" ht="12.8" hidden="false" customHeight="false" outlineLevel="0" collapsed="false">
      <c r="A176" s="3" t="s">
        <v>97</v>
      </c>
      <c r="B176" s="4" t="s">
        <v>98</v>
      </c>
      <c r="C176" s="4" t="s">
        <v>10</v>
      </c>
      <c r="D176" s="4" t="n">
        <v>1</v>
      </c>
      <c r="E176" s="5"/>
      <c r="F176" s="6"/>
      <c r="G176" s="6"/>
      <c r="H176" s="6"/>
      <c r="I176" s="6"/>
      <c r="J176" s="7" t="n">
        <f aca="false">SUM(F176+G176+H176+I176)*50/40</f>
        <v>0</v>
      </c>
      <c r="K176" s="8" t="n">
        <f aca="false">2.5*E176+J176</f>
        <v>0</v>
      </c>
      <c r="L176" s="9" t="n">
        <f aca="false">ROUND(100*K176/96.75,0)</f>
        <v>0</v>
      </c>
      <c r="M176" s="6"/>
    </row>
    <row r="177" customFormat="false" ht="12.8" hidden="false" customHeight="false" outlineLevel="0" collapsed="false">
      <c r="A177" s="3" t="s">
        <v>101</v>
      </c>
      <c r="B177" s="4" t="s">
        <v>102</v>
      </c>
      <c r="C177" s="4" t="s">
        <v>10</v>
      </c>
      <c r="D177" s="4" t="n">
        <v>4</v>
      </c>
      <c r="E177" s="5"/>
      <c r="F177" s="6"/>
      <c r="G177" s="6"/>
      <c r="H177" s="6"/>
      <c r="I177" s="6"/>
      <c r="J177" s="7" t="n">
        <f aca="false">SUM(F177+G177+H177+I177)*50/40</f>
        <v>0</v>
      </c>
      <c r="K177" s="8" t="n">
        <f aca="false">2.5*E177+J177</f>
        <v>0</v>
      </c>
      <c r="L177" s="9" t="n">
        <f aca="false">ROUND(100*K177/96.75,0)</f>
        <v>0</v>
      </c>
      <c r="M177" s="6"/>
    </row>
    <row r="178" customFormat="false" ht="12.8" hidden="false" customHeight="false" outlineLevel="0" collapsed="false">
      <c r="A178" s="3" t="s">
        <v>103</v>
      </c>
      <c r="B178" s="4" t="s">
        <v>104</v>
      </c>
      <c r="C178" s="4" t="s">
        <v>10</v>
      </c>
      <c r="D178" s="4" t="n">
        <v>1</v>
      </c>
      <c r="E178" s="5"/>
      <c r="F178" s="6"/>
      <c r="G178" s="6"/>
      <c r="H178" s="6"/>
      <c r="I178" s="6"/>
      <c r="J178" s="7" t="n">
        <f aca="false">SUM(F178+G178+H178+I178)*50/40</f>
        <v>0</v>
      </c>
      <c r="K178" s="8" t="n">
        <f aca="false">2.5*E178+J178</f>
        <v>0</v>
      </c>
      <c r="L178" s="9" t="n">
        <f aca="false">ROUND(100*K178/96.75,0)</f>
        <v>0</v>
      </c>
      <c r="M178" s="6"/>
    </row>
    <row r="179" customFormat="false" ht="12.8" hidden="false" customHeight="false" outlineLevel="0" collapsed="false">
      <c r="A179" s="3" t="s">
        <v>107</v>
      </c>
      <c r="B179" s="4" t="s">
        <v>108</v>
      </c>
      <c r="C179" s="4" t="s">
        <v>10</v>
      </c>
      <c r="D179" s="4" t="n">
        <v>7</v>
      </c>
      <c r="E179" s="5"/>
      <c r="F179" s="6"/>
      <c r="G179" s="6"/>
      <c r="H179" s="6"/>
      <c r="I179" s="6"/>
      <c r="J179" s="7" t="n">
        <f aca="false">SUM(F179+G179+H179+I179)*50/40</f>
        <v>0</v>
      </c>
      <c r="K179" s="8" t="n">
        <f aca="false">2.5*E179+J179</f>
        <v>0</v>
      </c>
      <c r="L179" s="9" t="n">
        <f aca="false">ROUND(100*K179/96.75,0)</f>
        <v>0</v>
      </c>
      <c r="M179" s="6"/>
    </row>
    <row r="180" customFormat="false" ht="12.8" hidden="false" customHeight="false" outlineLevel="0" collapsed="false">
      <c r="A180" s="3" t="s">
        <v>109</v>
      </c>
      <c r="B180" s="4" t="s">
        <v>110</v>
      </c>
      <c r="C180" s="4" t="s">
        <v>10</v>
      </c>
      <c r="D180" s="4" t="n">
        <v>1</v>
      </c>
      <c r="E180" s="5"/>
      <c r="F180" s="6"/>
      <c r="G180" s="6"/>
      <c r="H180" s="6"/>
      <c r="I180" s="6"/>
      <c r="J180" s="7" t="n">
        <f aca="false">SUM(F180+G180+H180+I180)*50/40</f>
        <v>0</v>
      </c>
      <c r="K180" s="8" t="n">
        <f aca="false">2.5*E180+J180</f>
        <v>0</v>
      </c>
      <c r="L180" s="9" t="n">
        <f aca="false">ROUND(100*K180/96.75,0)</f>
        <v>0</v>
      </c>
      <c r="M180" s="6"/>
    </row>
    <row r="181" customFormat="false" ht="12.8" hidden="false" customHeight="false" outlineLevel="0" collapsed="false">
      <c r="A181" s="3" t="s">
        <v>111</v>
      </c>
      <c r="B181" s="4" t="s">
        <v>112</v>
      </c>
      <c r="C181" s="4" t="s">
        <v>10</v>
      </c>
      <c r="D181" s="4" t="n">
        <v>3</v>
      </c>
      <c r="E181" s="5"/>
      <c r="F181" s="6"/>
      <c r="G181" s="6"/>
      <c r="H181" s="6"/>
      <c r="I181" s="6"/>
      <c r="J181" s="7" t="n">
        <f aca="false">SUM(F181+G181+H181+I181)*50/40</f>
        <v>0</v>
      </c>
      <c r="K181" s="8" t="n">
        <f aca="false">2.5*E181+J181</f>
        <v>0</v>
      </c>
      <c r="L181" s="9" t="n">
        <f aca="false">ROUND(100*K181/96.75,0)</f>
        <v>0</v>
      </c>
      <c r="M181" s="6"/>
    </row>
    <row r="182" customFormat="false" ht="12.8" hidden="false" customHeight="false" outlineLevel="0" collapsed="false">
      <c r="A182" s="3" t="s">
        <v>115</v>
      </c>
      <c r="B182" s="4" t="s">
        <v>116</v>
      </c>
      <c r="C182" s="4" t="s">
        <v>10</v>
      </c>
      <c r="D182" s="4" t="n">
        <v>2</v>
      </c>
      <c r="E182" s="5"/>
      <c r="F182" s="6"/>
      <c r="G182" s="6"/>
      <c r="H182" s="6"/>
      <c r="I182" s="6"/>
      <c r="J182" s="7" t="n">
        <f aca="false">SUM(F182+G182+H182+I182)*50/40</f>
        <v>0</v>
      </c>
      <c r="K182" s="8" t="n">
        <f aca="false">2.5*E182+J182</f>
        <v>0</v>
      </c>
      <c r="L182" s="9" t="n">
        <f aca="false">ROUND(100*K182/96.75,0)</f>
        <v>0</v>
      </c>
      <c r="M182" s="6"/>
    </row>
    <row r="183" customFormat="false" ht="12.8" hidden="false" customHeight="false" outlineLevel="0" collapsed="false">
      <c r="A183" s="3" t="s">
        <v>119</v>
      </c>
      <c r="B183" s="4" t="s">
        <v>120</v>
      </c>
      <c r="C183" s="4" t="s">
        <v>10</v>
      </c>
      <c r="D183" s="4" t="n">
        <v>1</v>
      </c>
      <c r="E183" s="5"/>
      <c r="F183" s="6"/>
      <c r="G183" s="6"/>
      <c r="H183" s="6"/>
      <c r="I183" s="6"/>
      <c r="J183" s="7" t="n">
        <f aca="false">SUM(F183+G183+H183+I183)*50/40</f>
        <v>0</v>
      </c>
      <c r="K183" s="8" t="n">
        <f aca="false">2.5*E183+J183</f>
        <v>0</v>
      </c>
      <c r="L183" s="9" t="n">
        <f aca="false">ROUND(100*K183/96.75,0)</f>
        <v>0</v>
      </c>
      <c r="M183" s="6"/>
    </row>
    <row r="184" customFormat="false" ht="12.8" hidden="false" customHeight="false" outlineLevel="0" collapsed="false">
      <c r="A184" s="3" t="s">
        <v>121</v>
      </c>
      <c r="B184" s="4" t="s">
        <v>122</v>
      </c>
      <c r="C184" s="4" t="s">
        <v>10</v>
      </c>
      <c r="D184" s="4" t="n">
        <v>2</v>
      </c>
      <c r="E184" s="5"/>
      <c r="F184" s="6"/>
      <c r="G184" s="6"/>
      <c r="H184" s="6"/>
      <c r="I184" s="6"/>
      <c r="J184" s="7" t="n">
        <f aca="false">SUM(F184+G184+H184+I184)*50/40</f>
        <v>0</v>
      </c>
      <c r="K184" s="8" t="n">
        <f aca="false">2.5*E184+J184</f>
        <v>0</v>
      </c>
      <c r="L184" s="9" t="n">
        <f aca="false">ROUND(100*K184/96.75,0)</f>
        <v>0</v>
      </c>
      <c r="M184" s="6"/>
    </row>
    <row r="185" customFormat="false" ht="12.8" hidden="false" customHeight="false" outlineLevel="0" collapsed="false">
      <c r="A185" s="3" t="s">
        <v>123</v>
      </c>
      <c r="B185" s="4" t="s">
        <v>124</v>
      </c>
      <c r="C185" s="4" t="s">
        <v>10</v>
      </c>
      <c r="D185" s="4" t="n">
        <v>1</v>
      </c>
      <c r="E185" s="5"/>
      <c r="F185" s="6"/>
      <c r="G185" s="6"/>
      <c r="H185" s="6"/>
      <c r="I185" s="6"/>
      <c r="J185" s="7" t="n">
        <f aca="false">SUM(F185+G185+H185+I185)*50/40</f>
        <v>0</v>
      </c>
      <c r="K185" s="8" t="n">
        <f aca="false">2.5*E185+J185</f>
        <v>0</v>
      </c>
      <c r="L185" s="9" t="n">
        <f aca="false">ROUND(100*K185/96.75,0)</f>
        <v>0</v>
      </c>
      <c r="M185" s="6"/>
    </row>
    <row r="186" customFormat="false" ht="12.8" hidden="false" customHeight="false" outlineLevel="0" collapsed="false">
      <c r="A186" s="3" t="s">
        <v>125</v>
      </c>
      <c r="B186" s="4" t="s">
        <v>126</v>
      </c>
      <c r="C186" s="4" t="s">
        <v>10</v>
      </c>
      <c r="D186" s="4" t="n">
        <v>5</v>
      </c>
      <c r="E186" s="5"/>
      <c r="F186" s="6"/>
      <c r="G186" s="6"/>
      <c r="H186" s="6"/>
      <c r="I186" s="6"/>
      <c r="J186" s="7" t="n">
        <f aca="false">SUM(F186+G186+H186+I186)*50/40</f>
        <v>0</v>
      </c>
      <c r="K186" s="8" t="n">
        <f aca="false">2.5*E186+J186</f>
        <v>0</v>
      </c>
      <c r="L186" s="9" t="n">
        <f aca="false">ROUND(100*K186/96.75,0)</f>
        <v>0</v>
      </c>
      <c r="M186" s="6"/>
    </row>
    <row r="187" customFormat="false" ht="12.8" hidden="false" customHeight="false" outlineLevel="0" collapsed="false">
      <c r="A187" s="3" t="s">
        <v>129</v>
      </c>
      <c r="B187" s="4" t="s">
        <v>130</v>
      </c>
      <c r="C187" s="4" t="s">
        <v>10</v>
      </c>
      <c r="D187" s="4" t="n">
        <v>2</v>
      </c>
      <c r="E187" s="5"/>
      <c r="F187" s="6"/>
      <c r="G187" s="6"/>
      <c r="H187" s="6"/>
      <c r="I187" s="6"/>
      <c r="J187" s="7" t="n">
        <f aca="false">SUM(F187+G187+H187+I187)*50/40</f>
        <v>0</v>
      </c>
      <c r="K187" s="8" t="n">
        <f aca="false">2.5*E187+J187</f>
        <v>0</v>
      </c>
      <c r="L187" s="9" t="n">
        <f aca="false">ROUND(100*K187/96.75,0)</f>
        <v>0</v>
      </c>
      <c r="M187" s="6"/>
    </row>
    <row r="188" customFormat="false" ht="12.8" hidden="false" customHeight="false" outlineLevel="0" collapsed="false">
      <c r="A188" s="3" t="s">
        <v>131</v>
      </c>
      <c r="B188" s="4" t="s">
        <v>132</v>
      </c>
      <c r="C188" s="4" t="s">
        <v>10</v>
      </c>
      <c r="D188" s="4" t="n">
        <v>1</v>
      </c>
      <c r="E188" s="5"/>
      <c r="F188" s="6"/>
      <c r="G188" s="6"/>
      <c r="H188" s="6"/>
      <c r="I188" s="6"/>
      <c r="J188" s="7" t="n">
        <f aca="false">SUM(F188+G188+H188+I188)*50/40</f>
        <v>0</v>
      </c>
      <c r="K188" s="8" t="n">
        <f aca="false">2.5*E188+J188</f>
        <v>0</v>
      </c>
      <c r="L188" s="9" t="n">
        <f aca="false">ROUND(100*K188/96.75,0)</f>
        <v>0</v>
      </c>
      <c r="M188" s="6"/>
    </row>
    <row r="189" customFormat="false" ht="12.8" hidden="false" customHeight="false" outlineLevel="0" collapsed="false">
      <c r="A189" s="3" t="s">
        <v>133</v>
      </c>
      <c r="B189" s="4" t="s">
        <v>134</v>
      </c>
      <c r="C189" s="4" t="s">
        <v>10</v>
      </c>
      <c r="D189" s="4" t="n">
        <v>1</v>
      </c>
      <c r="E189" s="5"/>
      <c r="F189" s="6"/>
      <c r="G189" s="6"/>
      <c r="H189" s="6"/>
      <c r="I189" s="6"/>
      <c r="J189" s="7" t="n">
        <f aca="false">SUM(F189+G189+H189+I189)*50/40</f>
        <v>0</v>
      </c>
      <c r="K189" s="8" t="n">
        <f aca="false">2.5*E189+J189</f>
        <v>0</v>
      </c>
      <c r="L189" s="9" t="n">
        <f aca="false">ROUND(100*K189/96.75,0)</f>
        <v>0</v>
      </c>
      <c r="M189" s="6"/>
    </row>
    <row r="190" customFormat="false" ht="12.8" hidden="false" customHeight="false" outlineLevel="0" collapsed="false">
      <c r="A190" s="3" t="s">
        <v>135</v>
      </c>
      <c r="B190" s="4" t="s">
        <v>136</v>
      </c>
      <c r="C190" s="4" t="s">
        <v>10</v>
      </c>
      <c r="D190" s="4" t="n">
        <v>1</v>
      </c>
      <c r="E190" s="5"/>
      <c r="F190" s="6"/>
      <c r="G190" s="6"/>
      <c r="H190" s="6"/>
      <c r="I190" s="6"/>
      <c r="J190" s="7" t="n">
        <f aca="false">SUM(F190+G190+H190+I190)*50/40</f>
        <v>0</v>
      </c>
      <c r="K190" s="8" t="n">
        <f aca="false">2.5*E190+J190</f>
        <v>0</v>
      </c>
      <c r="L190" s="9" t="n">
        <f aca="false">ROUND(100*K190/96.75,0)</f>
        <v>0</v>
      </c>
      <c r="M190" s="6"/>
    </row>
    <row r="191" customFormat="false" ht="12.8" hidden="false" customHeight="false" outlineLevel="0" collapsed="false">
      <c r="A191" s="3" t="s">
        <v>143</v>
      </c>
      <c r="B191" s="4" t="s">
        <v>144</v>
      </c>
      <c r="C191" s="4" t="s">
        <v>10</v>
      </c>
      <c r="D191" s="4" t="n">
        <v>2</v>
      </c>
      <c r="E191" s="5"/>
      <c r="F191" s="6"/>
      <c r="G191" s="6"/>
      <c r="H191" s="6"/>
      <c r="I191" s="6"/>
      <c r="J191" s="7" t="n">
        <f aca="false">SUM(F191+G191+H191+I191)*50/40</f>
        <v>0</v>
      </c>
      <c r="K191" s="8" t="n">
        <f aca="false">2.5*E191+J191</f>
        <v>0</v>
      </c>
      <c r="L191" s="9" t="n">
        <f aca="false">ROUND(100*K191/96.75,0)</f>
        <v>0</v>
      </c>
      <c r="M191" s="6"/>
    </row>
    <row r="192" customFormat="false" ht="12.8" hidden="false" customHeight="false" outlineLevel="0" collapsed="false">
      <c r="A192" s="3" t="s">
        <v>145</v>
      </c>
      <c r="B192" s="4" t="s">
        <v>146</v>
      </c>
      <c r="C192" s="4" t="s">
        <v>10</v>
      </c>
      <c r="D192" s="4" t="n">
        <v>1</v>
      </c>
      <c r="E192" s="5"/>
      <c r="F192" s="6"/>
      <c r="G192" s="6"/>
      <c r="H192" s="6"/>
      <c r="I192" s="6"/>
      <c r="J192" s="7" t="n">
        <f aca="false">SUM(F192+G192+H192+I192)*50/40</f>
        <v>0</v>
      </c>
      <c r="K192" s="8" t="n">
        <f aca="false">2.5*E192+J192</f>
        <v>0</v>
      </c>
      <c r="L192" s="9" t="n">
        <f aca="false">ROUND(100*K192/96.75,0)</f>
        <v>0</v>
      </c>
      <c r="M192" s="6"/>
    </row>
    <row r="193" customFormat="false" ht="12.8" hidden="false" customHeight="false" outlineLevel="0" collapsed="false">
      <c r="A193" s="3" t="s">
        <v>147</v>
      </c>
      <c r="B193" s="4" t="s">
        <v>148</v>
      </c>
      <c r="C193" s="4" t="s">
        <v>10</v>
      </c>
      <c r="D193" s="4" t="n">
        <v>1</v>
      </c>
      <c r="E193" s="5"/>
      <c r="F193" s="6"/>
      <c r="G193" s="6"/>
      <c r="H193" s="6"/>
      <c r="I193" s="6"/>
      <c r="J193" s="7" t="n">
        <f aca="false">SUM(F193+G193+H193+I193)*50/40</f>
        <v>0</v>
      </c>
      <c r="K193" s="8" t="n">
        <f aca="false">2.5*E193+J193</f>
        <v>0</v>
      </c>
      <c r="L193" s="9" t="n">
        <f aca="false">ROUND(100*K193/96.75,0)</f>
        <v>0</v>
      </c>
      <c r="M193" s="6"/>
    </row>
    <row r="194" customFormat="false" ht="12.8" hidden="false" customHeight="false" outlineLevel="0" collapsed="false">
      <c r="A194" s="3" t="s">
        <v>149</v>
      </c>
      <c r="B194" s="4" t="s">
        <v>150</v>
      </c>
      <c r="C194" s="4" t="s">
        <v>10</v>
      </c>
      <c r="D194" s="4" t="n">
        <v>1</v>
      </c>
      <c r="E194" s="5"/>
      <c r="F194" s="6"/>
      <c r="G194" s="6"/>
      <c r="H194" s="6"/>
      <c r="I194" s="6"/>
      <c r="J194" s="7" t="n">
        <f aca="false">SUM(F194+G194+H194+I194)*50/40</f>
        <v>0</v>
      </c>
      <c r="K194" s="8" t="n">
        <f aca="false">2.5*E194+J194</f>
        <v>0</v>
      </c>
      <c r="L194" s="9" t="n">
        <f aca="false">ROUND(100*K194/96.75,0)</f>
        <v>0</v>
      </c>
      <c r="M194" s="6"/>
    </row>
    <row r="195" customFormat="false" ht="12.8" hidden="false" customHeight="false" outlineLevel="0" collapsed="false">
      <c r="A195" s="3" t="s">
        <v>151</v>
      </c>
      <c r="B195" s="4" t="s">
        <v>152</v>
      </c>
      <c r="C195" s="4" t="s">
        <v>10</v>
      </c>
      <c r="D195" s="4" t="n">
        <v>2</v>
      </c>
      <c r="E195" s="5"/>
      <c r="F195" s="6"/>
      <c r="G195" s="6"/>
      <c r="H195" s="6"/>
      <c r="I195" s="6"/>
      <c r="J195" s="7" t="n">
        <f aca="false">SUM(F195+G195+H195+I195)*50/40</f>
        <v>0</v>
      </c>
      <c r="K195" s="8" t="n">
        <f aca="false">2.5*E195+J195</f>
        <v>0</v>
      </c>
      <c r="L195" s="9" t="n">
        <f aca="false">ROUND(100*K195/96.75,0)</f>
        <v>0</v>
      </c>
      <c r="M195" s="6"/>
    </row>
    <row r="196" customFormat="false" ht="12.8" hidden="false" customHeight="false" outlineLevel="0" collapsed="false">
      <c r="A196" s="3" t="s">
        <v>153</v>
      </c>
      <c r="B196" s="4" t="s">
        <v>154</v>
      </c>
      <c r="C196" s="4" t="s">
        <v>10</v>
      </c>
      <c r="D196" s="4" t="n">
        <v>1</v>
      </c>
      <c r="E196" s="5"/>
      <c r="F196" s="6"/>
      <c r="G196" s="6"/>
      <c r="H196" s="6"/>
      <c r="I196" s="6"/>
      <c r="J196" s="7" t="n">
        <f aca="false">SUM(F196+G196+H196+I196)*50/40</f>
        <v>0</v>
      </c>
      <c r="K196" s="8" t="n">
        <f aca="false">2.5*E196+J196</f>
        <v>0</v>
      </c>
      <c r="L196" s="9" t="n">
        <f aca="false">ROUND(100*K196/96.75,0)</f>
        <v>0</v>
      </c>
      <c r="M196" s="6"/>
    </row>
    <row r="197" customFormat="false" ht="12.8" hidden="false" customHeight="false" outlineLevel="0" collapsed="false">
      <c r="A197" s="3" t="s">
        <v>155</v>
      </c>
      <c r="B197" s="4" t="s">
        <v>156</v>
      </c>
      <c r="C197" s="4" t="s">
        <v>10</v>
      </c>
      <c r="D197" s="4" t="n">
        <v>4</v>
      </c>
      <c r="E197" s="5"/>
      <c r="F197" s="6"/>
      <c r="G197" s="6"/>
      <c r="H197" s="6"/>
      <c r="I197" s="6"/>
      <c r="J197" s="7" t="n">
        <f aca="false">SUM(F197+G197+H197+I197)*50/40</f>
        <v>0</v>
      </c>
      <c r="K197" s="8" t="n">
        <f aca="false">2.5*E197+J197</f>
        <v>0</v>
      </c>
      <c r="L197" s="9" t="n">
        <f aca="false">ROUND(100*K197/96.75,0)</f>
        <v>0</v>
      </c>
      <c r="M197" s="6"/>
    </row>
    <row r="198" customFormat="false" ht="12.8" hidden="false" customHeight="false" outlineLevel="0" collapsed="false">
      <c r="A198" s="3" t="s">
        <v>157</v>
      </c>
      <c r="B198" s="4" t="s">
        <v>158</v>
      </c>
      <c r="C198" s="4" t="s">
        <v>10</v>
      </c>
      <c r="D198" s="4" t="n">
        <v>1</v>
      </c>
      <c r="E198" s="5"/>
      <c r="F198" s="6"/>
      <c r="G198" s="6"/>
      <c r="H198" s="6"/>
      <c r="I198" s="6"/>
      <c r="J198" s="7" t="n">
        <f aca="false">SUM(F198+G198+H198+I198)*50/40</f>
        <v>0</v>
      </c>
      <c r="K198" s="8" t="n">
        <f aca="false">2.5*E198+J198</f>
        <v>0</v>
      </c>
      <c r="L198" s="9" t="n">
        <f aca="false">ROUND(100*K198/96.75,0)</f>
        <v>0</v>
      </c>
      <c r="M198" s="6"/>
    </row>
    <row r="199" customFormat="false" ht="12.8" hidden="false" customHeight="false" outlineLevel="0" collapsed="false">
      <c r="A199" s="3" t="s">
        <v>163</v>
      </c>
      <c r="B199" s="4" t="s">
        <v>164</v>
      </c>
      <c r="C199" s="4" t="s">
        <v>10</v>
      </c>
      <c r="D199" s="4" t="n">
        <v>2</v>
      </c>
      <c r="E199" s="5"/>
      <c r="F199" s="6"/>
      <c r="G199" s="6"/>
      <c r="H199" s="6"/>
      <c r="I199" s="6"/>
      <c r="J199" s="7" t="n">
        <f aca="false">SUM(F199+G199+H199+I199)*50/40</f>
        <v>0</v>
      </c>
      <c r="K199" s="8" t="n">
        <f aca="false">2.5*E199+J199</f>
        <v>0</v>
      </c>
      <c r="L199" s="9" t="n">
        <f aca="false">ROUND(100*K199/96.75,0)</f>
        <v>0</v>
      </c>
      <c r="M199" s="6"/>
    </row>
    <row r="200" customFormat="false" ht="12.8" hidden="false" customHeight="false" outlineLevel="0" collapsed="false">
      <c r="A200" s="3" t="s">
        <v>167</v>
      </c>
      <c r="B200" s="4" t="s">
        <v>168</v>
      </c>
      <c r="C200" s="4" t="s">
        <v>10</v>
      </c>
      <c r="D200" s="4" t="n">
        <v>1</v>
      </c>
      <c r="E200" s="5"/>
      <c r="F200" s="6"/>
      <c r="G200" s="6"/>
      <c r="H200" s="6"/>
      <c r="I200" s="6"/>
      <c r="J200" s="7" t="n">
        <f aca="false">SUM(F200+G200+H200+I200)*50/40</f>
        <v>0</v>
      </c>
      <c r="K200" s="8" t="n">
        <f aca="false">2.5*E200+J200</f>
        <v>0</v>
      </c>
      <c r="L200" s="9" t="n">
        <f aca="false">ROUND(100*K200/96.75,0)</f>
        <v>0</v>
      </c>
      <c r="M200" s="6"/>
    </row>
    <row r="201" customFormat="false" ht="12.8" hidden="false" customHeight="false" outlineLevel="0" collapsed="false">
      <c r="A201" s="3" t="s">
        <v>169</v>
      </c>
      <c r="B201" s="4" t="s">
        <v>170</v>
      </c>
      <c r="C201" s="4" t="s">
        <v>10</v>
      </c>
      <c r="D201" s="4" t="n">
        <v>1</v>
      </c>
      <c r="E201" s="5"/>
      <c r="F201" s="6"/>
      <c r="G201" s="6"/>
      <c r="H201" s="6"/>
      <c r="I201" s="6"/>
      <c r="J201" s="7" t="n">
        <f aca="false">SUM(F201+G201+H201+I201)*50/40</f>
        <v>0</v>
      </c>
      <c r="K201" s="8" t="n">
        <f aca="false">2.5*E201+J201</f>
        <v>0</v>
      </c>
      <c r="L201" s="9" t="n">
        <f aca="false">ROUND(100*K201/96.75,0)</f>
        <v>0</v>
      </c>
      <c r="M201" s="6"/>
    </row>
    <row r="202" customFormat="false" ht="12.8" hidden="false" customHeight="false" outlineLevel="0" collapsed="false">
      <c r="A202" s="3" t="s">
        <v>171</v>
      </c>
      <c r="B202" s="4" t="s">
        <v>172</v>
      </c>
      <c r="C202" s="4" t="s">
        <v>10</v>
      </c>
      <c r="D202" s="4" t="n">
        <v>1</v>
      </c>
      <c r="E202" s="5"/>
      <c r="F202" s="6"/>
      <c r="G202" s="6"/>
      <c r="H202" s="6"/>
      <c r="I202" s="6"/>
      <c r="J202" s="7" t="n">
        <f aca="false">SUM(F202+G202+H202+I202)*50/40</f>
        <v>0</v>
      </c>
      <c r="K202" s="8" t="n">
        <f aca="false">2.5*E202+J202</f>
        <v>0</v>
      </c>
      <c r="L202" s="9" t="n">
        <f aca="false">ROUND(100*K202/96.75,0)</f>
        <v>0</v>
      </c>
      <c r="M202" s="6"/>
    </row>
    <row r="203" customFormat="false" ht="12.8" hidden="false" customHeight="false" outlineLevel="0" collapsed="false">
      <c r="A203" s="3" t="s">
        <v>175</v>
      </c>
      <c r="B203" s="4" t="s">
        <v>176</v>
      </c>
      <c r="C203" s="4" t="s">
        <v>10</v>
      </c>
      <c r="D203" s="4" t="n">
        <v>1</v>
      </c>
      <c r="E203" s="5"/>
      <c r="F203" s="6"/>
      <c r="G203" s="6"/>
      <c r="H203" s="6"/>
      <c r="I203" s="6"/>
      <c r="J203" s="7" t="n">
        <f aca="false">SUM(F203+G203+H203+I203)*50/40</f>
        <v>0</v>
      </c>
      <c r="K203" s="8" t="n">
        <f aca="false">2.5*E203+J203</f>
        <v>0</v>
      </c>
      <c r="L203" s="9" t="n">
        <f aca="false">ROUND(100*K203/96.75,0)</f>
        <v>0</v>
      </c>
      <c r="M203" s="6"/>
    </row>
    <row r="204" customFormat="false" ht="12.8" hidden="false" customHeight="false" outlineLevel="0" collapsed="false">
      <c r="A204" s="3" t="s">
        <v>177</v>
      </c>
      <c r="B204" s="4" t="s">
        <v>178</v>
      </c>
      <c r="C204" s="4" t="s">
        <v>10</v>
      </c>
      <c r="D204" s="4" t="n">
        <v>1</v>
      </c>
      <c r="E204" s="5"/>
      <c r="F204" s="6"/>
      <c r="G204" s="6"/>
      <c r="H204" s="6"/>
      <c r="I204" s="6"/>
      <c r="J204" s="7" t="n">
        <f aca="false">SUM(F204+G204+H204+I204)*50/40</f>
        <v>0</v>
      </c>
      <c r="K204" s="8" t="n">
        <f aca="false">2.5*E204+J204</f>
        <v>0</v>
      </c>
      <c r="L204" s="9" t="n">
        <f aca="false">ROUND(100*K204/96.75,0)</f>
        <v>0</v>
      </c>
      <c r="M204" s="6"/>
    </row>
    <row r="205" customFormat="false" ht="12.8" hidden="false" customHeight="false" outlineLevel="0" collapsed="false">
      <c r="A205" s="3" t="s">
        <v>179</v>
      </c>
      <c r="B205" s="4" t="s">
        <v>180</v>
      </c>
      <c r="C205" s="4" t="s">
        <v>10</v>
      </c>
      <c r="D205" s="4" t="n">
        <v>1</v>
      </c>
      <c r="E205" s="5"/>
      <c r="F205" s="6"/>
      <c r="G205" s="6"/>
      <c r="H205" s="6"/>
      <c r="I205" s="6"/>
      <c r="J205" s="7" t="n">
        <f aca="false">SUM(F205+G205+H205+I205)*50/40</f>
        <v>0</v>
      </c>
      <c r="K205" s="8" t="n">
        <f aca="false">2.5*E205+J205</f>
        <v>0</v>
      </c>
      <c r="L205" s="9" t="n">
        <f aca="false">ROUND(100*K205/96.75,0)</f>
        <v>0</v>
      </c>
      <c r="M205" s="6"/>
    </row>
    <row r="206" customFormat="false" ht="12.8" hidden="false" customHeight="false" outlineLevel="0" collapsed="false">
      <c r="A206" s="3" t="s">
        <v>183</v>
      </c>
      <c r="B206" s="4" t="s">
        <v>184</v>
      </c>
      <c r="C206" s="4" t="s">
        <v>10</v>
      </c>
      <c r="D206" s="4" t="n">
        <v>2</v>
      </c>
      <c r="E206" s="5"/>
      <c r="F206" s="6"/>
      <c r="G206" s="6"/>
      <c r="H206" s="6"/>
      <c r="I206" s="6"/>
      <c r="J206" s="7" t="n">
        <f aca="false">SUM(F206+G206+H206+I206)*50/40</f>
        <v>0</v>
      </c>
      <c r="K206" s="8" t="n">
        <f aca="false">2.5*E206+J206</f>
        <v>0</v>
      </c>
      <c r="L206" s="9" t="n">
        <f aca="false">ROUND(100*K206/96.75,0)</f>
        <v>0</v>
      </c>
      <c r="M206" s="6"/>
    </row>
    <row r="207" customFormat="false" ht="12.8" hidden="false" customHeight="false" outlineLevel="0" collapsed="false">
      <c r="A207" s="3" t="s">
        <v>185</v>
      </c>
      <c r="B207" s="4" t="s">
        <v>186</v>
      </c>
      <c r="C207" s="4" t="s">
        <v>10</v>
      </c>
      <c r="D207" s="4" t="n">
        <v>1</v>
      </c>
      <c r="E207" s="5"/>
      <c r="F207" s="6"/>
      <c r="G207" s="6"/>
      <c r="H207" s="6"/>
      <c r="I207" s="6"/>
      <c r="J207" s="7" t="n">
        <f aca="false">SUM(F207+G207+H207+I207)*50/40</f>
        <v>0</v>
      </c>
      <c r="K207" s="8" t="n">
        <f aca="false">2.5*E207+J207</f>
        <v>0</v>
      </c>
      <c r="L207" s="9" t="n">
        <f aca="false">ROUND(100*K207/96.75,0)</f>
        <v>0</v>
      </c>
      <c r="M207" s="6"/>
    </row>
    <row r="208" customFormat="false" ht="12.8" hidden="false" customHeight="false" outlineLevel="0" collapsed="false">
      <c r="A208" s="3" t="s">
        <v>191</v>
      </c>
      <c r="B208" s="4" t="s">
        <v>192</v>
      </c>
      <c r="C208" s="4" t="s">
        <v>10</v>
      </c>
      <c r="D208" s="4" t="n">
        <v>1</v>
      </c>
      <c r="E208" s="5"/>
      <c r="F208" s="6"/>
      <c r="G208" s="6"/>
      <c r="H208" s="6"/>
      <c r="I208" s="6"/>
      <c r="J208" s="7" t="n">
        <f aca="false">SUM(F208+G208+H208+I208)*50/40</f>
        <v>0</v>
      </c>
      <c r="K208" s="8" t="n">
        <f aca="false">2.5*E208+J208</f>
        <v>0</v>
      </c>
      <c r="L208" s="9" t="n">
        <f aca="false">ROUND(100*K208/96.75,0)</f>
        <v>0</v>
      </c>
      <c r="M208" s="6"/>
    </row>
    <row r="209" customFormat="false" ht="12.8" hidden="false" customHeight="false" outlineLevel="0" collapsed="false">
      <c r="A209" s="3" t="s">
        <v>193</v>
      </c>
      <c r="B209" s="4" t="s">
        <v>194</v>
      </c>
      <c r="C209" s="4" t="s">
        <v>10</v>
      </c>
      <c r="D209" s="4" t="n">
        <v>1</v>
      </c>
      <c r="E209" s="5"/>
      <c r="F209" s="6"/>
      <c r="G209" s="6"/>
      <c r="H209" s="6"/>
      <c r="I209" s="6"/>
      <c r="J209" s="7" t="n">
        <f aca="false">SUM(F209+G209+H209+I209)*50/40</f>
        <v>0</v>
      </c>
      <c r="K209" s="8" t="n">
        <f aca="false">2.5*E209+J209</f>
        <v>0</v>
      </c>
      <c r="L209" s="9" t="n">
        <f aca="false">ROUND(100*K209/96.75,0)</f>
        <v>0</v>
      </c>
      <c r="M209" s="6"/>
    </row>
    <row r="210" customFormat="false" ht="12.8" hidden="false" customHeight="false" outlineLevel="0" collapsed="false">
      <c r="A210" s="3" t="s">
        <v>195</v>
      </c>
      <c r="B210" s="4" t="s">
        <v>196</v>
      </c>
      <c r="C210" s="4" t="s">
        <v>10</v>
      </c>
      <c r="D210" s="4" t="n">
        <v>1</v>
      </c>
      <c r="E210" s="5"/>
      <c r="F210" s="6"/>
      <c r="G210" s="6"/>
      <c r="H210" s="6"/>
      <c r="I210" s="6"/>
      <c r="J210" s="7" t="n">
        <f aca="false">SUM(F210+G210+H210+I210)*50/40</f>
        <v>0</v>
      </c>
      <c r="K210" s="8" t="n">
        <f aca="false">2.5*E210+J210</f>
        <v>0</v>
      </c>
      <c r="L210" s="9" t="n">
        <f aca="false">ROUND(100*K210/96.75,0)</f>
        <v>0</v>
      </c>
      <c r="M210" s="6"/>
    </row>
    <row r="211" customFormat="false" ht="12.8" hidden="false" customHeight="false" outlineLevel="0" collapsed="false">
      <c r="A211" s="3" t="s">
        <v>197</v>
      </c>
      <c r="B211" s="4" t="s">
        <v>198</v>
      </c>
      <c r="C211" s="4" t="s">
        <v>10</v>
      </c>
      <c r="D211" s="4" t="n">
        <v>1</v>
      </c>
      <c r="E211" s="5"/>
      <c r="F211" s="6"/>
      <c r="G211" s="6"/>
      <c r="H211" s="6"/>
      <c r="I211" s="6"/>
      <c r="J211" s="7" t="n">
        <f aca="false">SUM(F211+G211+H211+I211)*50/40</f>
        <v>0</v>
      </c>
      <c r="K211" s="8" t="n">
        <f aca="false">2.5*E211+J211</f>
        <v>0</v>
      </c>
      <c r="L211" s="9" t="n">
        <f aca="false">ROUND(100*K211/96.75,0)</f>
        <v>0</v>
      </c>
      <c r="M211" s="6"/>
    </row>
    <row r="212" customFormat="false" ht="12.8" hidden="false" customHeight="false" outlineLevel="0" collapsed="false">
      <c r="A212" s="3" t="s">
        <v>201</v>
      </c>
      <c r="B212" s="4" t="s">
        <v>202</v>
      </c>
      <c r="C212" s="4" t="s">
        <v>10</v>
      </c>
      <c r="D212" s="4" t="n">
        <v>1</v>
      </c>
      <c r="E212" s="5"/>
      <c r="F212" s="6"/>
      <c r="G212" s="6"/>
      <c r="H212" s="6"/>
      <c r="I212" s="6"/>
      <c r="J212" s="7" t="n">
        <f aca="false">SUM(F212+G212+H212+I212)*50/40</f>
        <v>0</v>
      </c>
      <c r="K212" s="8" t="n">
        <f aca="false">2.5*E212+J212</f>
        <v>0</v>
      </c>
      <c r="L212" s="9" t="n">
        <f aca="false">ROUND(100*K212/96.75,0)</f>
        <v>0</v>
      </c>
      <c r="M212" s="6"/>
    </row>
    <row r="213" customFormat="false" ht="12.8" hidden="false" customHeight="false" outlineLevel="0" collapsed="false">
      <c r="A213" s="3" t="s">
        <v>203</v>
      </c>
      <c r="B213" s="4" t="s">
        <v>204</v>
      </c>
      <c r="C213" s="4" t="s">
        <v>82</v>
      </c>
      <c r="D213" s="4" t="n">
        <v>5</v>
      </c>
      <c r="E213" s="5"/>
      <c r="F213" s="6"/>
      <c r="G213" s="6"/>
      <c r="H213" s="6"/>
      <c r="I213" s="6"/>
      <c r="J213" s="7" t="n">
        <f aca="false">SUM(F213+G213+H213+I213)*50/40</f>
        <v>0</v>
      </c>
      <c r="K213" s="8" t="n">
        <f aca="false">2.5*E213+J213</f>
        <v>0</v>
      </c>
      <c r="L213" s="9" t="n">
        <f aca="false">ROUND(100*K213/96.75,0)</f>
        <v>0</v>
      </c>
      <c r="M213" s="6"/>
    </row>
    <row r="214" customFormat="false" ht="12.8" hidden="false" customHeight="false" outlineLevel="0" collapsed="false">
      <c r="A214" s="3" t="s">
        <v>205</v>
      </c>
      <c r="B214" s="4" t="s">
        <v>206</v>
      </c>
      <c r="C214" s="4" t="s">
        <v>10</v>
      </c>
      <c r="D214" s="4" t="n">
        <v>2</v>
      </c>
      <c r="E214" s="5"/>
      <c r="F214" s="6"/>
      <c r="G214" s="6"/>
      <c r="H214" s="6"/>
      <c r="I214" s="6"/>
      <c r="J214" s="7" t="n">
        <f aca="false">SUM(F214+G214+H214+I214)*50/40</f>
        <v>0</v>
      </c>
      <c r="K214" s="8" t="n">
        <f aca="false">2.5*E214+J214</f>
        <v>0</v>
      </c>
      <c r="L214" s="9" t="n">
        <f aca="false">ROUND(100*K214/96.75,0)</f>
        <v>0</v>
      </c>
      <c r="M214" s="6"/>
    </row>
    <row r="215" customFormat="false" ht="12.8" hidden="false" customHeight="false" outlineLevel="0" collapsed="false">
      <c r="A215" s="3" t="s">
        <v>207</v>
      </c>
      <c r="B215" s="4" t="s">
        <v>208</v>
      </c>
      <c r="C215" s="4" t="s">
        <v>10</v>
      </c>
      <c r="D215" s="4" t="n">
        <v>1</v>
      </c>
      <c r="E215" s="5"/>
      <c r="F215" s="6"/>
      <c r="G215" s="6"/>
      <c r="H215" s="6"/>
      <c r="I215" s="6"/>
      <c r="J215" s="7" t="n">
        <f aca="false">SUM(F215+G215+H215+I215)*50/40</f>
        <v>0</v>
      </c>
      <c r="K215" s="8" t="n">
        <f aca="false">2.5*E215+J215</f>
        <v>0</v>
      </c>
      <c r="L215" s="9" t="n">
        <f aca="false">ROUND(100*K215/96.75,0)</f>
        <v>0</v>
      </c>
      <c r="M215" s="6"/>
    </row>
    <row r="216" customFormat="false" ht="12.8" hidden="false" customHeight="false" outlineLevel="0" collapsed="false">
      <c r="A216" s="3" t="s">
        <v>209</v>
      </c>
      <c r="B216" s="4" t="s">
        <v>210</v>
      </c>
      <c r="C216" s="4" t="s">
        <v>10</v>
      </c>
      <c r="D216" s="4" t="n">
        <v>1</v>
      </c>
      <c r="E216" s="5"/>
      <c r="F216" s="6"/>
      <c r="G216" s="6"/>
      <c r="H216" s="6"/>
      <c r="I216" s="6"/>
      <c r="J216" s="7" t="n">
        <f aca="false">SUM(F216+G216+H216+I216)*50/40</f>
        <v>0</v>
      </c>
      <c r="K216" s="8" t="n">
        <f aca="false">2.5*E216+J216</f>
        <v>0</v>
      </c>
      <c r="L216" s="9" t="n">
        <f aca="false">ROUND(100*K216/96.75,0)</f>
        <v>0</v>
      </c>
      <c r="M216" s="6"/>
    </row>
    <row r="217" customFormat="false" ht="12.8" hidden="false" customHeight="false" outlineLevel="0" collapsed="false">
      <c r="A217" s="3" t="s">
        <v>213</v>
      </c>
      <c r="B217" s="4" t="s">
        <v>214</v>
      </c>
      <c r="C217" s="4" t="s">
        <v>10</v>
      </c>
      <c r="D217" s="4" t="n">
        <v>1</v>
      </c>
      <c r="E217" s="5"/>
      <c r="F217" s="6"/>
      <c r="G217" s="6"/>
      <c r="H217" s="6"/>
      <c r="I217" s="6"/>
      <c r="J217" s="7" t="n">
        <f aca="false">SUM(F217+G217+H217+I217)*50/40</f>
        <v>0</v>
      </c>
      <c r="K217" s="8" t="n">
        <f aca="false">2.5*E217+J217</f>
        <v>0</v>
      </c>
      <c r="L217" s="9" t="n">
        <f aca="false">ROUND(100*K217/96.75,0)</f>
        <v>0</v>
      </c>
      <c r="M217" s="6"/>
    </row>
    <row r="218" customFormat="false" ht="12.8" hidden="false" customHeight="false" outlineLevel="0" collapsed="false">
      <c r="A218" s="3" t="s">
        <v>215</v>
      </c>
      <c r="B218" s="4" t="s">
        <v>216</v>
      </c>
      <c r="C218" s="4" t="s">
        <v>10</v>
      </c>
      <c r="D218" s="4" t="n">
        <v>2</v>
      </c>
      <c r="E218" s="5"/>
      <c r="F218" s="6"/>
      <c r="G218" s="6"/>
      <c r="H218" s="6"/>
      <c r="I218" s="6"/>
      <c r="J218" s="7" t="n">
        <f aca="false">SUM(F218+G218+H218+I218)*50/40</f>
        <v>0</v>
      </c>
      <c r="K218" s="8" t="n">
        <f aca="false">2.5*E218+J218</f>
        <v>0</v>
      </c>
      <c r="L218" s="9" t="n">
        <f aca="false">ROUND(100*K218/96.75,0)</f>
        <v>0</v>
      </c>
      <c r="M218" s="6"/>
    </row>
    <row r="219" customFormat="false" ht="12.8" hidden="false" customHeight="false" outlineLevel="0" collapsed="false">
      <c r="A219" s="3" t="s">
        <v>217</v>
      </c>
      <c r="B219" s="4" t="s">
        <v>218</v>
      </c>
      <c r="C219" s="4" t="s">
        <v>10</v>
      </c>
      <c r="D219" s="4" t="n">
        <v>4</v>
      </c>
      <c r="E219" s="5"/>
      <c r="F219" s="6"/>
      <c r="G219" s="6"/>
      <c r="H219" s="6"/>
      <c r="I219" s="6"/>
      <c r="J219" s="7" t="n">
        <f aca="false">SUM(F219+G219+H219+I219)*50/40</f>
        <v>0</v>
      </c>
      <c r="K219" s="8" t="n">
        <f aca="false">2.5*E219+J219</f>
        <v>0</v>
      </c>
      <c r="L219" s="9" t="n">
        <f aca="false">ROUND(100*K219/96.75,0)</f>
        <v>0</v>
      </c>
      <c r="M219" s="6"/>
    </row>
    <row r="220" customFormat="false" ht="12.8" hidden="false" customHeight="false" outlineLevel="0" collapsed="false">
      <c r="A220" s="3" t="s">
        <v>219</v>
      </c>
      <c r="B220" s="4" t="s">
        <v>220</v>
      </c>
      <c r="C220" s="4" t="s">
        <v>10</v>
      </c>
      <c r="D220" s="4" t="n">
        <v>4</v>
      </c>
      <c r="E220" s="5"/>
      <c r="F220" s="6"/>
      <c r="G220" s="6"/>
      <c r="H220" s="6"/>
      <c r="I220" s="6"/>
      <c r="J220" s="7" t="n">
        <f aca="false">SUM(F220+G220+H220+I220)*50/40</f>
        <v>0</v>
      </c>
      <c r="K220" s="8" t="n">
        <f aca="false">2.5*E220+J220</f>
        <v>0</v>
      </c>
      <c r="L220" s="9" t="n">
        <f aca="false">ROUND(100*K220/96.75,0)</f>
        <v>0</v>
      </c>
      <c r="M220" s="6"/>
    </row>
    <row r="221" customFormat="false" ht="12.8" hidden="false" customHeight="false" outlineLevel="0" collapsed="false">
      <c r="A221" s="3" t="s">
        <v>221</v>
      </c>
      <c r="B221" s="4" t="s">
        <v>222</v>
      </c>
      <c r="C221" s="4" t="s">
        <v>10</v>
      </c>
      <c r="D221" s="4" t="n">
        <v>7</v>
      </c>
      <c r="E221" s="5"/>
      <c r="F221" s="6"/>
      <c r="G221" s="6"/>
      <c r="H221" s="6"/>
      <c r="I221" s="6"/>
      <c r="J221" s="7" t="n">
        <f aca="false">SUM(F221+G221+H221+I221)*50/40</f>
        <v>0</v>
      </c>
      <c r="K221" s="8" t="n">
        <f aca="false">2.5*E221+J221</f>
        <v>0</v>
      </c>
      <c r="L221" s="9" t="n">
        <f aca="false">ROUND(100*K221/96.75,0)</f>
        <v>0</v>
      </c>
      <c r="M221" s="6"/>
    </row>
    <row r="222" customFormat="false" ht="12.8" hidden="false" customHeight="false" outlineLevel="0" collapsed="false">
      <c r="A222" s="3" t="s">
        <v>225</v>
      </c>
      <c r="B222" s="4" t="s">
        <v>226</v>
      </c>
      <c r="C222" s="4" t="s">
        <v>10</v>
      </c>
      <c r="D222" s="4" t="n">
        <v>1</v>
      </c>
      <c r="E222" s="5"/>
      <c r="F222" s="6"/>
      <c r="G222" s="6"/>
      <c r="H222" s="6"/>
      <c r="I222" s="6"/>
      <c r="J222" s="7" t="n">
        <f aca="false">SUM(F222+G222+H222+I222)*50/40</f>
        <v>0</v>
      </c>
      <c r="K222" s="8" t="n">
        <f aca="false">2.5*E222+J222</f>
        <v>0</v>
      </c>
      <c r="L222" s="9" t="n">
        <f aca="false">ROUND(100*K222/96.75,0)</f>
        <v>0</v>
      </c>
      <c r="M222" s="6"/>
    </row>
    <row r="223" customFormat="false" ht="12.8" hidden="false" customHeight="false" outlineLevel="0" collapsed="false">
      <c r="A223" s="3" t="s">
        <v>227</v>
      </c>
      <c r="B223" s="4" t="s">
        <v>228</v>
      </c>
      <c r="C223" s="4" t="s">
        <v>10</v>
      </c>
      <c r="D223" s="4" t="n">
        <v>2</v>
      </c>
      <c r="E223" s="5"/>
      <c r="F223" s="6"/>
      <c r="G223" s="6"/>
      <c r="H223" s="6"/>
      <c r="I223" s="6"/>
      <c r="J223" s="7" t="n">
        <f aca="false">SUM(F223+G223+H223+I223)*50/40</f>
        <v>0</v>
      </c>
      <c r="K223" s="8" t="n">
        <f aca="false">2.5*E223+J223</f>
        <v>0</v>
      </c>
      <c r="L223" s="9" t="n">
        <f aca="false">ROUND(100*K223/96.75,0)</f>
        <v>0</v>
      </c>
      <c r="M223" s="6"/>
    </row>
    <row r="224" customFormat="false" ht="12.8" hidden="false" customHeight="false" outlineLevel="0" collapsed="false">
      <c r="A224" s="3" t="s">
        <v>229</v>
      </c>
      <c r="B224" s="4" t="s">
        <v>230</v>
      </c>
      <c r="C224" s="4" t="s">
        <v>10</v>
      </c>
      <c r="D224" s="4" t="n">
        <v>1</v>
      </c>
      <c r="E224" s="5"/>
      <c r="F224" s="6"/>
      <c r="G224" s="6"/>
      <c r="H224" s="6"/>
      <c r="I224" s="6"/>
      <c r="J224" s="7" t="n">
        <f aca="false">SUM(F224+G224+H224+I224)*50/40</f>
        <v>0</v>
      </c>
      <c r="K224" s="8" t="n">
        <f aca="false">2.5*E224+J224</f>
        <v>0</v>
      </c>
      <c r="L224" s="9" t="n">
        <f aca="false">ROUND(100*K224/96.75,0)</f>
        <v>0</v>
      </c>
      <c r="M224" s="6"/>
    </row>
    <row r="225" customFormat="false" ht="12.8" hidden="false" customHeight="false" outlineLevel="0" collapsed="false">
      <c r="A225" s="3" t="s">
        <v>231</v>
      </c>
      <c r="B225" s="4" t="s">
        <v>232</v>
      </c>
      <c r="C225" s="4" t="s">
        <v>10</v>
      </c>
      <c r="D225" s="4" t="n">
        <v>3</v>
      </c>
      <c r="E225" s="5"/>
      <c r="F225" s="6"/>
      <c r="G225" s="6"/>
      <c r="H225" s="6"/>
      <c r="I225" s="6"/>
      <c r="J225" s="7" t="n">
        <f aca="false">SUM(F225+G225+H225+I225)*50/40</f>
        <v>0</v>
      </c>
      <c r="K225" s="8" t="n">
        <f aca="false">2.5*E225+J225</f>
        <v>0</v>
      </c>
      <c r="L225" s="9" t="n">
        <f aca="false">ROUND(100*K225/96.75,0)</f>
        <v>0</v>
      </c>
      <c r="M225" s="6"/>
    </row>
    <row r="226" customFormat="false" ht="12.8" hidden="false" customHeight="false" outlineLevel="0" collapsed="false">
      <c r="A226" s="3" t="s">
        <v>233</v>
      </c>
      <c r="B226" s="4" t="s">
        <v>234</v>
      </c>
      <c r="C226" s="4" t="s">
        <v>10</v>
      </c>
      <c r="D226" s="4" t="n">
        <v>5</v>
      </c>
      <c r="E226" s="5"/>
      <c r="F226" s="6"/>
      <c r="G226" s="6"/>
      <c r="H226" s="6"/>
      <c r="I226" s="6"/>
      <c r="J226" s="7" t="n">
        <f aca="false">SUM(F226+G226+H226+I226)*50/40</f>
        <v>0</v>
      </c>
      <c r="K226" s="8" t="n">
        <f aca="false">2.5*E226+J226</f>
        <v>0</v>
      </c>
      <c r="L226" s="9" t="n">
        <f aca="false">ROUND(100*K226/96.75,0)</f>
        <v>0</v>
      </c>
      <c r="M226" s="6"/>
    </row>
    <row r="227" customFormat="false" ht="12.8" hidden="false" customHeight="false" outlineLevel="0" collapsed="false">
      <c r="A227" s="3" t="s">
        <v>237</v>
      </c>
      <c r="B227" s="4" t="s">
        <v>238</v>
      </c>
      <c r="C227" s="4" t="s">
        <v>10</v>
      </c>
      <c r="D227" s="4" t="n">
        <v>1</v>
      </c>
      <c r="E227" s="5"/>
      <c r="F227" s="6"/>
      <c r="G227" s="6"/>
      <c r="H227" s="6"/>
      <c r="I227" s="6"/>
      <c r="J227" s="7" t="n">
        <f aca="false">SUM(F227+G227+H227+I227)*50/40</f>
        <v>0</v>
      </c>
      <c r="K227" s="8" t="n">
        <f aca="false">2.5*E227+J227</f>
        <v>0</v>
      </c>
      <c r="L227" s="9" t="n">
        <f aca="false">ROUND(100*K227/96.75,0)</f>
        <v>0</v>
      </c>
      <c r="M227" s="6"/>
    </row>
    <row r="228" customFormat="false" ht="12.8" hidden="false" customHeight="false" outlineLevel="0" collapsed="false">
      <c r="A228" s="3" t="s">
        <v>239</v>
      </c>
      <c r="B228" s="4" t="s">
        <v>240</v>
      </c>
      <c r="C228" s="4" t="s">
        <v>10</v>
      </c>
      <c r="D228" s="4" t="n">
        <v>1</v>
      </c>
      <c r="E228" s="5"/>
      <c r="F228" s="6"/>
      <c r="G228" s="6"/>
      <c r="H228" s="6"/>
      <c r="I228" s="6"/>
      <c r="J228" s="7" t="n">
        <f aca="false">SUM(F228+G228+H228+I228)*50/40</f>
        <v>0</v>
      </c>
      <c r="K228" s="8" t="n">
        <f aca="false">2.5*E228+J228</f>
        <v>0</v>
      </c>
      <c r="L228" s="9" t="n">
        <f aca="false">ROUND(100*K228/96.75,0)</f>
        <v>0</v>
      </c>
      <c r="M228" s="6"/>
    </row>
    <row r="229" customFormat="false" ht="12.8" hidden="false" customHeight="false" outlineLevel="0" collapsed="false">
      <c r="A229" s="3" t="s">
        <v>241</v>
      </c>
      <c r="B229" s="4" t="s">
        <v>242</v>
      </c>
      <c r="C229" s="4" t="s">
        <v>10</v>
      </c>
      <c r="D229" s="4" t="n">
        <v>4</v>
      </c>
      <c r="E229" s="5"/>
      <c r="F229" s="6"/>
      <c r="G229" s="6"/>
      <c r="H229" s="6"/>
      <c r="I229" s="6"/>
      <c r="J229" s="7" t="n">
        <f aca="false">SUM(F229+G229+H229+I229)*50/40</f>
        <v>0</v>
      </c>
      <c r="K229" s="8" t="n">
        <f aca="false">2.5*E229+J229</f>
        <v>0</v>
      </c>
      <c r="L229" s="9" t="n">
        <f aca="false">ROUND(100*K229/96.75,0)</f>
        <v>0</v>
      </c>
      <c r="M229" s="6"/>
    </row>
    <row r="230" customFormat="false" ht="12.8" hidden="false" customHeight="false" outlineLevel="0" collapsed="false">
      <c r="A230" s="3" t="s">
        <v>243</v>
      </c>
      <c r="B230" s="4" t="s">
        <v>244</v>
      </c>
      <c r="C230" s="4" t="s">
        <v>10</v>
      </c>
      <c r="D230" s="4" t="n">
        <v>4</v>
      </c>
      <c r="E230" s="5"/>
      <c r="F230" s="6"/>
      <c r="G230" s="6"/>
      <c r="H230" s="6"/>
      <c r="I230" s="6"/>
      <c r="J230" s="7" t="n">
        <f aca="false">SUM(F230+G230+H230+I230)*50/40</f>
        <v>0</v>
      </c>
      <c r="K230" s="8" t="n">
        <f aca="false">2.5*E230+J230</f>
        <v>0</v>
      </c>
      <c r="L230" s="9" t="n">
        <f aca="false">ROUND(100*K230/96.75,0)</f>
        <v>0</v>
      </c>
      <c r="M230" s="6"/>
    </row>
    <row r="231" customFormat="false" ht="12.8" hidden="false" customHeight="false" outlineLevel="0" collapsed="false">
      <c r="A231" s="3" t="s">
        <v>245</v>
      </c>
      <c r="B231" s="4" t="s">
        <v>246</v>
      </c>
      <c r="C231" s="4" t="s">
        <v>63</v>
      </c>
      <c r="D231" s="4" t="n">
        <v>1</v>
      </c>
      <c r="E231" s="5"/>
      <c r="F231" s="6"/>
      <c r="G231" s="6"/>
      <c r="H231" s="6"/>
      <c r="I231" s="6"/>
      <c r="J231" s="7" t="n">
        <f aca="false">SUM(F231+G231+H231+I231)*50/40</f>
        <v>0</v>
      </c>
      <c r="K231" s="8" t="n">
        <f aca="false">2.5*E231+J231</f>
        <v>0</v>
      </c>
      <c r="L231" s="9" t="n">
        <f aca="false">ROUND(100*K231/96.75,0)</f>
        <v>0</v>
      </c>
      <c r="M231" s="6"/>
    </row>
    <row r="232" customFormat="false" ht="12.8" hidden="false" customHeight="false" outlineLevel="0" collapsed="false">
      <c r="A232" s="3" t="s">
        <v>247</v>
      </c>
      <c r="B232" s="4" t="s">
        <v>248</v>
      </c>
      <c r="C232" s="4" t="s">
        <v>10</v>
      </c>
      <c r="D232" s="4" t="n">
        <v>1</v>
      </c>
      <c r="E232" s="5"/>
      <c r="F232" s="6"/>
      <c r="G232" s="6"/>
      <c r="H232" s="6"/>
      <c r="I232" s="6"/>
      <c r="J232" s="7" t="n">
        <f aca="false">SUM(F232+G232+H232+I232)*50/40</f>
        <v>0</v>
      </c>
      <c r="K232" s="8" t="n">
        <f aca="false">2.5*E232+J232</f>
        <v>0</v>
      </c>
      <c r="L232" s="9" t="n">
        <f aca="false">ROUND(100*K232/96.75,0)</f>
        <v>0</v>
      </c>
      <c r="M232" s="6"/>
    </row>
    <row r="233" customFormat="false" ht="12.8" hidden="false" customHeight="false" outlineLevel="0" collapsed="false">
      <c r="A233" s="3" t="s">
        <v>249</v>
      </c>
      <c r="B233" s="4" t="s">
        <v>250</v>
      </c>
      <c r="C233" s="4" t="s">
        <v>10</v>
      </c>
      <c r="D233" s="4" t="n">
        <v>1</v>
      </c>
      <c r="E233" s="5"/>
      <c r="F233" s="6"/>
      <c r="G233" s="6"/>
      <c r="H233" s="6"/>
      <c r="I233" s="6"/>
      <c r="J233" s="7" t="n">
        <f aca="false">SUM(F233+G233+H233+I233)*50/40</f>
        <v>0</v>
      </c>
      <c r="K233" s="8" t="n">
        <f aca="false">2.5*E233+J233</f>
        <v>0</v>
      </c>
      <c r="L233" s="9" t="n">
        <f aca="false">ROUND(100*K233/96.75,0)</f>
        <v>0</v>
      </c>
      <c r="M233" s="6"/>
    </row>
    <row r="234" customFormat="false" ht="12.8" hidden="false" customHeight="false" outlineLevel="0" collapsed="false">
      <c r="A234" s="3" t="s">
        <v>251</v>
      </c>
      <c r="B234" s="4" t="s">
        <v>252</v>
      </c>
      <c r="C234" s="4" t="s">
        <v>10</v>
      </c>
      <c r="D234" s="4" t="n">
        <v>1</v>
      </c>
      <c r="E234" s="5"/>
      <c r="F234" s="6"/>
      <c r="G234" s="6"/>
      <c r="H234" s="6"/>
      <c r="I234" s="6"/>
      <c r="J234" s="7" t="n">
        <f aca="false">SUM(F234+G234+H234+I234)*50/40</f>
        <v>0</v>
      </c>
      <c r="K234" s="8" t="n">
        <f aca="false">2.5*E234+J234</f>
        <v>0</v>
      </c>
      <c r="L234" s="9" t="n">
        <f aca="false">ROUND(100*K234/96.75,0)</f>
        <v>0</v>
      </c>
      <c r="M234" s="6"/>
    </row>
    <row r="235" customFormat="false" ht="12.8" hidden="false" customHeight="false" outlineLevel="0" collapsed="false">
      <c r="A235" s="3" t="s">
        <v>253</v>
      </c>
      <c r="B235" s="4" t="s">
        <v>254</v>
      </c>
      <c r="C235" s="4" t="s">
        <v>10</v>
      </c>
      <c r="D235" s="4" t="n">
        <v>1</v>
      </c>
      <c r="E235" s="5"/>
      <c r="F235" s="6"/>
      <c r="G235" s="6"/>
      <c r="H235" s="6"/>
      <c r="I235" s="6"/>
      <c r="J235" s="7" t="n">
        <f aca="false">SUM(F235+G235+H235+I235)*50/40</f>
        <v>0</v>
      </c>
      <c r="K235" s="8" t="n">
        <f aca="false">2.5*E235+J235</f>
        <v>0</v>
      </c>
      <c r="L235" s="9" t="n">
        <f aca="false">ROUND(100*K235/96.75,0)</f>
        <v>0</v>
      </c>
      <c r="M235" s="6"/>
    </row>
    <row r="236" customFormat="false" ht="12.8" hidden="false" customHeight="false" outlineLevel="0" collapsed="false">
      <c r="A236" s="3" t="s">
        <v>255</v>
      </c>
      <c r="B236" s="4" t="s">
        <v>256</v>
      </c>
      <c r="C236" s="4" t="s">
        <v>10</v>
      </c>
      <c r="D236" s="4" t="n">
        <v>3</v>
      </c>
      <c r="E236" s="5"/>
      <c r="F236" s="6"/>
      <c r="G236" s="6"/>
      <c r="H236" s="6"/>
      <c r="I236" s="6"/>
      <c r="J236" s="7" t="n">
        <f aca="false">SUM(F236+G236+H236+I236)*50/40</f>
        <v>0</v>
      </c>
      <c r="K236" s="8" t="n">
        <f aca="false">2.5*E236+J236</f>
        <v>0</v>
      </c>
      <c r="L236" s="9" t="n">
        <f aca="false">ROUND(100*K236/96.75,0)</f>
        <v>0</v>
      </c>
      <c r="M236" s="6"/>
    </row>
    <row r="237" customFormat="false" ht="12.8" hidden="false" customHeight="false" outlineLevel="0" collapsed="false">
      <c r="A237" s="3" t="s">
        <v>257</v>
      </c>
      <c r="B237" s="4" t="s">
        <v>258</v>
      </c>
      <c r="C237" s="4" t="s">
        <v>10</v>
      </c>
      <c r="D237" s="4" t="n">
        <v>1</v>
      </c>
      <c r="E237" s="5"/>
      <c r="F237" s="6"/>
      <c r="G237" s="6"/>
      <c r="H237" s="6"/>
      <c r="I237" s="6"/>
      <c r="J237" s="7" t="n">
        <f aca="false">SUM(F237+G237+H237+I237)*50/40</f>
        <v>0</v>
      </c>
      <c r="K237" s="8" t="n">
        <f aca="false">2.5*E237+J237</f>
        <v>0</v>
      </c>
      <c r="L237" s="9" t="n">
        <f aca="false">ROUND(100*K237/96.75,0)</f>
        <v>0</v>
      </c>
      <c r="M237" s="6"/>
    </row>
    <row r="238" customFormat="false" ht="12.8" hidden="false" customHeight="false" outlineLevel="0" collapsed="false">
      <c r="A238" s="3" t="s">
        <v>259</v>
      </c>
      <c r="B238" s="4" t="s">
        <v>260</v>
      </c>
      <c r="C238" s="4" t="s">
        <v>10</v>
      </c>
      <c r="D238" s="4" t="n">
        <v>1</v>
      </c>
      <c r="E238" s="5"/>
      <c r="F238" s="6"/>
      <c r="G238" s="6"/>
      <c r="H238" s="6"/>
      <c r="I238" s="6"/>
      <c r="J238" s="7" t="n">
        <f aca="false">SUM(F238+G238+H238+I238)*50/40</f>
        <v>0</v>
      </c>
      <c r="K238" s="8" t="n">
        <f aca="false">2.5*E238+J238</f>
        <v>0</v>
      </c>
      <c r="L238" s="9" t="n">
        <f aca="false">ROUND(100*K238/96.75,0)</f>
        <v>0</v>
      </c>
      <c r="M238" s="6"/>
    </row>
    <row r="239" customFormat="false" ht="12.8" hidden="false" customHeight="false" outlineLevel="0" collapsed="false">
      <c r="A239" s="3" t="s">
        <v>261</v>
      </c>
      <c r="B239" s="4" t="s">
        <v>262</v>
      </c>
      <c r="C239" s="4" t="s">
        <v>10</v>
      </c>
      <c r="D239" s="4" t="n">
        <v>1</v>
      </c>
      <c r="E239" s="5"/>
      <c r="F239" s="6"/>
      <c r="G239" s="6"/>
      <c r="H239" s="6"/>
      <c r="I239" s="6"/>
      <c r="J239" s="7" t="n">
        <f aca="false">SUM(F239+G239+H239+I239)*50/40</f>
        <v>0</v>
      </c>
      <c r="K239" s="8" t="n">
        <f aca="false">2.5*E239+J239</f>
        <v>0</v>
      </c>
      <c r="L239" s="9" t="n">
        <f aca="false">ROUND(100*K239/96.75,0)</f>
        <v>0</v>
      </c>
      <c r="M239" s="6"/>
    </row>
    <row r="242" customFormat="false" ht="12.8" hidden="false" customHeight="false" outlineLevel="0" collapsed="false">
      <c r="A242" s="0" t="s">
        <v>265</v>
      </c>
    </row>
    <row r="243" customFormat="false" ht="12.8" hidden="false" customHeight="false" outlineLevel="0" collapsed="false">
      <c r="A243" s="1" t="s">
        <v>0</v>
      </c>
      <c r="B243" s="1" t="s">
        <v>1</v>
      </c>
      <c r="C243" s="1" t="s">
        <v>2</v>
      </c>
      <c r="D243" s="1" t="s">
        <v>3</v>
      </c>
      <c r="E243" s="1" t="s">
        <v>4</v>
      </c>
      <c r="F243" s="2" t="n">
        <v>1</v>
      </c>
      <c r="G243" s="2" t="n">
        <v>2</v>
      </c>
      <c r="H243" s="2" t="n">
        <v>3</v>
      </c>
      <c r="I243" s="2" t="n">
        <v>4</v>
      </c>
      <c r="J243" s="2" t="s">
        <v>5</v>
      </c>
      <c r="K243" s="2" t="s">
        <v>6</v>
      </c>
      <c r="L243" s="2" t="s">
        <v>7</v>
      </c>
      <c r="M243" s="2"/>
    </row>
    <row r="244" customFormat="false" ht="12.8" hidden="false" customHeight="false" outlineLevel="0" collapsed="false">
      <c r="A244" s="3" t="s">
        <v>93</v>
      </c>
      <c r="B244" s="4" t="s">
        <v>94</v>
      </c>
      <c r="C244" s="4" t="s">
        <v>10</v>
      </c>
      <c r="D244" s="4" t="n">
        <v>1</v>
      </c>
      <c r="E244" s="5" t="n">
        <v>17</v>
      </c>
      <c r="F244" s="6" t="n">
        <v>10</v>
      </c>
      <c r="G244" s="6" t="n">
        <v>10</v>
      </c>
      <c r="H244" s="6" t="n">
        <v>7</v>
      </c>
      <c r="I244" s="6" t="n">
        <v>10</v>
      </c>
      <c r="J244" s="7" t="n">
        <f aca="false">SUM(F244+G244+H244+I244)*50/40</f>
        <v>46.25</v>
      </c>
      <c r="K244" s="8" t="n">
        <f aca="false">2.5*E244+J244</f>
        <v>88.75</v>
      </c>
      <c r="L244" s="9" t="n">
        <f aca="false">ROUND(100*K244/96.75,0)</f>
        <v>92</v>
      </c>
      <c r="M244" s="10" t="n">
        <f aca="false">TRUNC((L244-1)/10,0)+1</f>
        <v>10</v>
      </c>
    </row>
    <row r="245" customFormat="false" ht="12.8" hidden="false" customHeight="false" outlineLevel="0" collapsed="false">
      <c r="A245" s="3" t="s">
        <v>165</v>
      </c>
      <c r="B245" s="4" t="s">
        <v>166</v>
      </c>
      <c r="C245" s="4" t="s">
        <v>10</v>
      </c>
      <c r="D245" s="4" t="n">
        <v>2</v>
      </c>
      <c r="E245" s="5" t="n">
        <v>12</v>
      </c>
      <c r="F245" s="6" t="n">
        <v>6</v>
      </c>
      <c r="G245" s="6" t="n">
        <v>10</v>
      </c>
      <c r="H245" s="6" t="n">
        <v>5</v>
      </c>
      <c r="I245" s="6" t="n">
        <v>10</v>
      </c>
      <c r="J245" s="7" t="n">
        <f aca="false">SUM(F245+G245+H245+I245)*50/40</f>
        <v>38.75</v>
      </c>
      <c r="K245" s="8" t="n">
        <f aca="false">2.5*E245+J245</f>
        <v>68.75</v>
      </c>
      <c r="L245" s="9" t="n">
        <f aca="false">ROUND(100*K245/96.75,0)</f>
        <v>71</v>
      </c>
      <c r="M245" s="10" t="n">
        <f aca="false">TRUNC((L245-1)/10,0)+1</f>
        <v>8</v>
      </c>
    </row>
    <row r="246" customFormat="false" ht="12.8" hidden="false" customHeight="false" outlineLevel="0" collapsed="false">
      <c r="A246" s="3" t="s">
        <v>189</v>
      </c>
      <c r="B246" s="4" t="s">
        <v>190</v>
      </c>
      <c r="C246" s="4" t="s">
        <v>10</v>
      </c>
      <c r="D246" s="4" t="n">
        <v>1</v>
      </c>
      <c r="E246" s="5" t="n">
        <v>17</v>
      </c>
      <c r="F246" s="6" t="n">
        <v>0</v>
      </c>
      <c r="G246" s="6" t="n">
        <v>7</v>
      </c>
      <c r="H246" s="6" t="n">
        <v>0</v>
      </c>
      <c r="I246" s="6" t="n">
        <v>10</v>
      </c>
      <c r="J246" s="7" t="n">
        <f aca="false">SUM(F246+G246+H246+I246)*50/40</f>
        <v>21.25</v>
      </c>
      <c r="K246" s="8" t="n">
        <f aca="false">2.5*E246+J246</f>
        <v>63.75</v>
      </c>
      <c r="L246" s="9" t="n">
        <f aca="false">ROUND(100*K246/96.75,0)</f>
        <v>66</v>
      </c>
      <c r="M246" s="10" t="n">
        <f aca="false">TRUNC((L246-1)/10,0)+1</f>
        <v>7</v>
      </c>
    </row>
    <row r="247" customFormat="false" ht="12.8" hidden="false" customHeight="false" outlineLevel="0" collapsed="false">
      <c r="A247" s="3" t="s">
        <v>211</v>
      </c>
      <c r="B247" s="4" t="s">
        <v>212</v>
      </c>
      <c r="C247" s="4" t="s">
        <v>10</v>
      </c>
      <c r="D247" s="4" t="n">
        <v>1</v>
      </c>
      <c r="E247" s="5" t="n">
        <v>17.5</v>
      </c>
      <c r="F247" s="6" t="n">
        <v>6</v>
      </c>
      <c r="G247" s="6" t="n">
        <v>0</v>
      </c>
      <c r="H247" s="6" t="n">
        <v>4</v>
      </c>
      <c r="I247" s="6" t="n">
        <v>4</v>
      </c>
      <c r="J247" s="7" t="n">
        <f aca="false">SUM(F247+G247+H247+I247)*50/40</f>
        <v>17.5</v>
      </c>
      <c r="K247" s="8" t="n">
        <f aca="false">2.5*E247+J247</f>
        <v>61.25</v>
      </c>
      <c r="L247" s="9" t="n">
        <f aca="false">ROUND(100*K247/96.75,0)</f>
        <v>63</v>
      </c>
      <c r="M247" s="10" t="n">
        <f aca="false">TRUNC((L247-1)/10,0)+1</f>
        <v>7</v>
      </c>
    </row>
    <row r="248" customFormat="false" ht="12.8" hidden="false" customHeight="false" outlineLevel="0" collapsed="false">
      <c r="A248" s="3" t="s">
        <v>173</v>
      </c>
      <c r="B248" s="4" t="s">
        <v>174</v>
      </c>
      <c r="C248" s="4" t="s">
        <v>10</v>
      </c>
      <c r="D248" s="4" t="n">
        <v>1</v>
      </c>
      <c r="E248" s="5" t="n">
        <v>14</v>
      </c>
      <c r="F248" s="6" t="n">
        <v>0</v>
      </c>
      <c r="G248" s="6" t="n">
        <v>3</v>
      </c>
      <c r="H248" s="6" t="n">
        <v>9</v>
      </c>
      <c r="I248" s="6" t="n">
        <v>9</v>
      </c>
      <c r="J248" s="7" t="n">
        <f aca="false">SUM(F248+G248+H248+I248)*50/40</f>
        <v>26.25</v>
      </c>
      <c r="K248" s="8" t="n">
        <f aca="false">2.5*E248+J248</f>
        <v>61.25</v>
      </c>
      <c r="L248" s="9" t="n">
        <f aca="false">ROUND(100*K248/96.75,0)</f>
        <v>63</v>
      </c>
      <c r="M248" s="10" t="n">
        <f aca="false">TRUNC((L248-1)/10,0)+1</f>
        <v>7</v>
      </c>
    </row>
    <row r="249" customFormat="false" ht="12.8" hidden="false" customHeight="false" outlineLevel="0" collapsed="false">
      <c r="A249" s="3" t="s">
        <v>235</v>
      </c>
      <c r="B249" s="4" t="s">
        <v>236</v>
      </c>
      <c r="C249" s="4" t="s">
        <v>10</v>
      </c>
      <c r="D249" s="4" t="n">
        <v>3</v>
      </c>
      <c r="E249" s="5" t="n">
        <v>15</v>
      </c>
      <c r="F249" s="6" t="n">
        <v>4</v>
      </c>
      <c r="G249" s="6" t="n">
        <v>10</v>
      </c>
      <c r="H249" s="6" t="n">
        <v>0</v>
      </c>
      <c r="I249" s="6" t="n">
        <v>0</v>
      </c>
      <c r="J249" s="7" t="n">
        <f aca="false">SUM(F249+G249+H249+I249)*50/40</f>
        <v>17.5</v>
      </c>
      <c r="K249" s="8" t="n">
        <f aca="false">2.5*E249+J249</f>
        <v>55</v>
      </c>
      <c r="L249" s="9" t="n">
        <f aca="false">ROUND(100*K249/96.75,0)</f>
        <v>57</v>
      </c>
      <c r="M249" s="10" t="n">
        <f aca="false">TRUNC((L249-1)/10,0)+1</f>
        <v>6</v>
      </c>
    </row>
    <row r="250" customFormat="false" ht="12.8" hidden="false" customHeight="false" outlineLevel="0" collapsed="false">
      <c r="A250" s="3" t="s">
        <v>68</v>
      </c>
      <c r="B250" s="4" t="s">
        <v>69</v>
      </c>
      <c r="C250" s="4" t="s">
        <v>10</v>
      </c>
      <c r="D250" s="4" t="n">
        <v>1</v>
      </c>
      <c r="E250" s="5" t="n">
        <v>12.5</v>
      </c>
      <c r="F250" s="6" t="n">
        <v>0</v>
      </c>
      <c r="G250" s="6" t="n">
        <v>3</v>
      </c>
      <c r="H250" s="6" t="n">
        <v>3</v>
      </c>
      <c r="I250" s="6" t="n">
        <v>10</v>
      </c>
      <c r="J250" s="7" t="n">
        <f aca="false">SUM(F250+G250+H250+I250)*50/40</f>
        <v>20</v>
      </c>
      <c r="K250" s="8" t="n">
        <f aca="false">2.5*E250+J250</f>
        <v>51.25</v>
      </c>
      <c r="L250" s="9" t="n">
        <f aca="false">ROUND(100*K250/96.75,0)</f>
        <v>53</v>
      </c>
      <c r="M250" s="10" t="n">
        <f aca="false">TRUNC((L250-1)/10,0)+1</f>
        <v>6</v>
      </c>
    </row>
    <row r="251" customFormat="false" ht="12.8" hidden="false" customHeight="false" outlineLevel="0" collapsed="false">
      <c r="A251" s="3" t="s">
        <v>213</v>
      </c>
      <c r="B251" s="4" t="s">
        <v>214</v>
      </c>
      <c r="C251" s="4" t="s">
        <v>10</v>
      </c>
      <c r="D251" s="4" t="n">
        <v>1</v>
      </c>
      <c r="E251" s="5" t="n">
        <v>11</v>
      </c>
      <c r="F251" s="6" t="n">
        <v>6</v>
      </c>
      <c r="G251" s="6" t="n">
        <v>3</v>
      </c>
      <c r="H251" s="6" t="n">
        <v>0</v>
      </c>
      <c r="I251" s="6" t="n">
        <v>10</v>
      </c>
      <c r="J251" s="7" t="n">
        <f aca="false">SUM(F251+G251+H251+I251)*50/40</f>
        <v>23.75</v>
      </c>
      <c r="K251" s="8" t="n">
        <f aca="false">2.5*E251+J251</f>
        <v>51.25</v>
      </c>
      <c r="L251" s="9" t="n">
        <f aca="false">ROUND(100*K251/96.75,0)</f>
        <v>53</v>
      </c>
      <c r="M251" s="10" t="n">
        <f aca="false">TRUNC((L251-1)/10,0)+1</f>
        <v>6</v>
      </c>
    </row>
    <row r="252" customFormat="false" ht="12.8" hidden="false" customHeight="false" outlineLevel="0" collapsed="false">
      <c r="A252" s="3" t="s">
        <v>139</v>
      </c>
      <c r="B252" s="4" t="s">
        <v>140</v>
      </c>
      <c r="C252" s="4" t="s">
        <v>10</v>
      </c>
      <c r="D252" s="4" t="n">
        <v>2</v>
      </c>
      <c r="E252" s="5" t="n">
        <v>11.5</v>
      </c>
      <c r="F252" s="6" t="n">
        <v>8</v>
      </c>
      <c r="G252" s="6" t="n">
        <v>9</v>
      </c>
      <c r="H252" s="6" t="n">
        <v>0</v>
      </c>
      <c r="I252" s="6" t="n">
        <v>0</v>
      </c>
      <c r="J252" s="7" t="n">
        <f aca="false">SUM(F252+G252+H252+I252)*50/40</f>
        <v>21.25</v>
      </c>
      <c r="K252" s="8" t="n">
        <f aca="false">2.5*E252+J252</f>
        <v>50</v>
      </c>
      <c r="L252" s="9" t="n">
        <f aca="false">ROUND(100*K252/96.75,0)</f>
        <v>52</v>
      </c>
      <c r="M252" s="10" t="n">
        <f aca="false">TRUNC((L252-1)/10,0)+1</f>
        <v>6</v>
      </c>
    </row>
    <row r="253" customFormat="false" ht="12.8" hidden="false" customHeight="false" outlineLevel="0" collapsed="false">
      <c r="A253" s="3" t="s">
        <v>119</v>
      </c>
      <c r="B253" s="4" t="s">
        <v>120</v>
      </c>
      <c r="C253" s="4" t="s">
        <v>10</v>
      </c>
      <c r="D253" s="4" t="n">
        <v>1</v>
      </c>
      <c r="E253" s="5" t="n">
        <v>16</v>
      </c>
      <c r="F253" s="6" t="n">
        <v>7</v>
      </c>
      <c r="G253" s="6" t="n">
        <v>0</v>
      </c>
      <c r="H253" s="6" t="n">
        <v>0</v>
      </c>
      <c r="I253" s="6" t="n">
        <v>0</v>
      </c>
      <c r="J253" s="13" t="n">
        <f aca="false">SUM(F253+G253+H253+I253)*50/40</f>
        <v>8.75</v>
      </c>
      <c r="K253" s="8" t="n">
        <f aca="false">2.5*E253+J253</f>
        <v>48.75</v>
      </c>
      <c r="L253" s="9" t="n">
        <f aca="false">ROUND(100*K253/96.75,0)</f>
        <v>50</v>
      </c>
      <c r="M253" s="6"/>
    </row>
    <row r="254" customFormat="false" ht="12.8" hidden="false" customHeight="false" outlineLevel="0" collapsed="false">
      <c r="A254" s="0" t="s">
        <v>266</v>
      </c>
      <c r="B254" s="0" t="s">
        <v>267</v>
      </c>
      <c r="E254" s="0" t="n">
        <v>10</v>
      </c>
      <c r="F254" s="6" t="n">
        <v>0</v>
      </c>
      <c r="G254" s="6" t="n">
        <v>0</v>
      </c>
      <c r="H254" s="6" t="n">
        <v>4</v>
      </c>
      <c r="I254" s="6" t="n">
        <v>10</v>
      </c>
      <c r="J254" s="7" t="n">
        <f aca="false">SUM(F254+G254+H254+I254)*50/40</f>
        <v>17.5</v>
      </c>
      <c r="K254" s="8" t="n">
        <f aca="false">2.5*E254+J254</f>
        <v>42.5</v>
      </c>
      <c r="L254" s="9" t="n">
        <f aca="false">ROUND(100*K254/96.75,0)</f>
        <v>44</v>
      </c>
      <c r="M254" s="6"/>
    </row>
    <row r="255" customFormat="false" ht="12.8" hidden="false" customHeight="false" outlineLevel="0" collapsed="false">
      <c r="A255" s="3" t="s">
        <v>55</v>
      </c>
      <c r="B255" s="4" t="s">
        <v>56</v>
      </c>
      <c r="C255" s="4" t="s">
        <v>10</v>
      </c>
      <c r="D255" s="4" t="n">
        <v>2</v>
      </c>
      <c r="E255" s="5" t="n">
        <v>15</v>
      </c>
      <c r="F255" s="6" t="n">
        <v>0</v>
      </c>
      <c r="G255" s="6" t="n">
        <v>0</v>
      </c>
      <c r="H255" s="6" t="n">
        <v>0</v>
      </c>
      <c r="I255" s="6" t="n">
        <v>2</v>
      </c>
      <c r="J255" s="13" t="n">
        <f aca="false">SUM(F255+G255+H255+I255)*50/40</f>
        <v>2.5</v>
      </c>
      <c r="K255" s="8" t="n">
        <f aca="false">2.5*E255+J255</f>
        <v>40</v>
      </c>
      <c r="L255" s="9" t="n">
        <f aca="false">ROUND(100*K255/96.75,0)</f>
        <v>41</v>
      </c>
      <c r="M255" s="6"/>
    </row>
    <row r="256" customFormat="false" ht="12.8" hidden="false" customHeight="false" outlineLevel="0" collapsed="false">
      <c r="A256" s="3" t="s">
        <v>127</v>
      </c>
      <c r="B256" s="4" t="s">
        <v>128</v>
      </c>
      <c r="C256" s="4" t="s">
        <v>10</v>
      </c>
      <c r="D256" s="4" t="n">
        <v>2</v>
      </c>
      <c r="E256" s="5" t="n">
        <v>11.5</v>
      </c>
      <c r="F256" s="6" t="n">
        <v>3</v>
      </c>
      <c r="G256" s="6" t="n">
        <v>0</v>
      </c>
      <c r="H256" s="6" t="n">
        <v>0</v>
      </c>
      <c r="I256" s="6" t="n">
        <v>0</v>
      </c>
      <c r="J256" s="13" t="n">
        <f aca="false">SUM(F256+G256+H256+I256)*50/40</f>
        <v>3.75</v>
      </c>
      <c r="K256" s="8" t="n">
        <f aca="false">2.5*E256+J256</f>
        <v>32.5</v>
      </c>
      <c r="L256" s="9" t="n">
        <f aca="false">ROUND(100*K256/96.75,0)</f>
        <v>34</v>
      </c>
      <c r="M256" s="6"/>
    </row>
    <row r="257" customFormat="false" ht="12.8" hidden="false" customHeight="false" outlineLevel="0" collapsed="false">
      <c r="A257" s="3" t="s">
        <v>57</v>
      </c>
      <c r="B257" s="4" t="s">
        <v>58</v>
      </c>
      <c r="C257" s="4" t="s">
        <v>10</v>
      </c>
      <c r="D257" s="4" t="n">
        <v>1</v>
      </c>
      <c r="E257" s="5" t="n">
        <v>11.5</v>
      </c>
      <c r="F257" s="6" t="n">
        <v>0</v>
      </c>
      <c r="G257" s="6" t="n">
        <v>0</v>
      </c>
      <c r="H257" s="6" t="n">
        <v>0</v>
      </c>
      <c r="I257" s="6" t="n">
        <v>0</v>
      </c>
      <c r="J257" s="13" t="n">
        <f aca="false">SUM(F257+G257+H257+I257)*50/40</f>
        <v>0</v>
      </c>
      <c r="K257" s="8" t="n">
        <f aca="false">2.5*E257+J257</f>
        <v>28.75</v>
      </c>
      <c r="L257" s="9" t="n">
        <f aca="false">ROUND(100*K257/96.75,0)</f>
        <v>30</v>
      </c>
      <c r="M257" s="6"/>
    </row>
    <row r="258" customFormat="false" ht="12.8" hidden="false" customHeight="false" outlineLevel="0" collapsed="false">
      <c r="A258" s="3" t="s">
        <v>123</v>
      </c>
      <c r="B258" s="4" t="s">
        <v>124</v>
      </c>
      <c r="C258" s="4" t="s">
        <v>10</v>
      </c>
      <c r="D258" s="4" t="n">
        <v>1</v>
      </c>
      <c r="E258" s="5" t="n">
        <v>9</v>
      </c>
      <c r="F258" s="6" t="n">
        <v>4</v>
      </c>
      <c r="G258" s="6" t="n">
        <v>0</v>
      </c>
      <c r="H258" s="6" t="n">
        <v>0</v>
      </c>
      <c r="I258" s="6" t="n">
        <v>0</v>
      </c>
      <c r="J258" s="13" t="n">
        <f aca="false">SUM(F258+G258+H258+I258)*50/40</f>
        <v>5</v>
      </c>
      <c r="K258" s="8" t="n">
        <f aca="false">2.5*E258+J258</f>
        <v>27.5</v>
      </c>
      <c r="L258" s="9" t="n">
        <f aca="false">ROUND(100*K258/96.75,0)</f>
        <v>28</v>
      </c>
      <c r="M258" s="6"/>
    </row>
    <row r="259" customFormat="false" ht="12.8" hidden="false" customHeight="false" outlineLevel="0" collapsed="false">
      <c r="A259" s="3" t="s">
        <v>97</v>
      </c>
      <c r="B259" s="4" t="s">
        <v>98</v>
      </c>
      <c r="C259" s="4" t="s">
        <v>10</v>
      </c>
      <c r="D259" s="4" t="n">
        <v>1</v>
      </c>
      <c r="E259" s="5" t="n">
        <v>9</v>
      </c>
      <c r="F259" s="6" t="n">
        <v>0</v>
      </c>
      <c r="G259" s="6" t="n">
        <v>0</v>
      </c>
      <c r="H259" s="6" t="n">
        <v>0</v>
      </c>
      <c r="I259" s="6" t="n">
        <v>0</v>
      </c>
      <c r="J259" s="13" t="n">
        <f aca="false">SUM(F259+G259+H259+I259)*50/40</f>
        <v>0</v>
      </c>
      <c r="K259" s="8" t="n">
        <f aca="false">2.5*E259+J259</f>
        <v>22.5</v>
      </c>
      <c r="L259" s="9" t="n">
        <f aca="false">ROUND(100*K259/96.75,0)</f>
        <v>23</v>
      </c>
      <c r="M259" s="6"/>
    </row>
    <row r="260" customFormat="false" ht="12.8" hidden="false" customHeight="false" outlineLevel="0" collapsed="false">
      <c r="A260" s="3" t="s">
        <v>66</v>
      </c>
      <c r="B260" s="4" t="s">
        <v>67</v>
      </c>
      <c r="C260" s="4" t="s">
        <v>10</v>
      </c>
      <c r="D260" s="4" t="n">
        <v>1</v>
      </c>
      <c r="E260" s="5" t="n">
        <v>8.5</v>
      </c>
      <c r="F260" s="6" t="n">
        <v>0</v>
      </c>
      <c r="G260" s="6" t="n">
        <v>0</v>
      </c>
      <c r="H260" s="6" t="n">
        <v>0</v>
      </c>
      <c r="I260" s="6" t="n">
        <v>0</v>
      </c>
      <c r="J260" s="13" t="n">
        <f aca="false">SUM(F260+G260+H260+I260)*50/40</f>
        <v>0</v>
      </c>
      <c r="K260" s="8" t="n">
        <f aca="false">2.5*E260+J260</f>
        <v>21.25</v>
      </c>
      <c r="L260" s="9" t="n">
        <f aca="false">ROUND(100*K260/96.75,0)</f>
        <v>22</v>
      </c>
      <c r="M260" s="6"/>
    </row>
    <row r="261" customFormat="false" ht="12.8" hidden="false" customHeight="false" outlineLevel="0" collapsed="false">
      <c r="A261" s="3" t="s">
        <v>137</v>
      </c>
      <c r="B261" s="4" t="s">
        <v>138</v>
      </c>
      <c r="C261" s="4" t="s">
        <v>10</v>
      </c>
      <c r="D261" s="4" t="n">
        <v>2</v>
      </c>
      <c r="E261" s="14" t="n">
        <v>6</v>
      </c>
      <c r="F261" s="6" t="n">
        <v>0</v>
      </c>
      <c r="G261" s="6" t="n">
        <v>0</v>
      </c>
      <c r="H261" s="6" t="n">
        <v>0</v>
      </c>
      <c r="I261" s="6" t="n">
        <v>0</v>
      </c>
      <c r="J261" s="13" t="n">
        <f aca="false">SUM(F261+G261+H261+I261)*50/40</f>
        <v>0</v>
      </c>
      <c r="K261" s="8" t="n">
        <f aca="false">2.5*E261+J261</f>
        <v>15</v>
      </c>
      <c r="L261" s="9" t="n">
        <f aca="false">ROUND(100*K261/96.75,0)</f>
        <v>16</v>
      </c>
      <c r="M261" s="6"/>
    </row>
    <row r="262" customFormat="false" ht="12.8" hidden="false" customHeight="false" outlineLevel="0" collapsed="false">
      <c r="A262" s="3" t="s">
        <v>61</v>
      </c>
      <c r="B262" s="4" t="s">
        <v>62</v>
      </c>
      <c r="C262" s="4" t="s">
        <v>63</v>
      </c>
      <c r="D262" s="4" t="n">
        <v>1</v>
      </c>
      <c r="E262" s="5"/>
      <c r="F262" s="6" t="n">
        <v>10</v>
      </c>
      <c r="G262" s="6" t="n">
        <v>0</v>
      </c>
      <c r="H262" s="6" t="n">
        <v>0</v>
      </c>
      <c r="I262" s="6" t="n">
        <v>0</v>
      </c>
      <c r="J262" s="13" t="n">
        <f aca="false">SUM(F262+G262+H262+I262)*50/40</f>
        <v>12.5</v>
      </c>
      <c r="K262" s="8" t="n">
        <f aca="false">2.5*E262+J262</f>
        <v>12.5</v>
      </c>
      <c r="L262" s="9" t="n">
        <f aca="false">ROUND(100*K262/96.75,0)</f>
        <v>13</v>
      </c>
      <c r="M262" s="6"/>
    </row>
    <row r="263" customFormat="false" ht="12.8" hidden="false" customHeight="false" outlineLevel="0" collapsed="false">
      <c r="A263" s="3" t="s">
        <v>159</v>
      </c>
      <c r="B263" s="4" t="s">
        <v>160</v>
      </c>
      <c r="C263" s="4" t="s">
        <v>10</v>
      </c>
      <c r="D263" s="4" t="n">
        <v>2</v>
      </c>
      <c r="E263" s="5"/>
      <c r="F263" s="6" t="n">
        <v>0</v>
      </c>
      <c r="G263" s="6" t="n">
        <v>10</v>
      </c>
      <c r="H263" s="6" t="n">
        <v>0</v>
      </c>
      <c r="I263" s="6" t="n">
        <v>0</v>
      </c>
      <c r="J263" s="13" t="n">
        <f aca="false">SUM(F263+G263+H263+I263)*50/40</f>
        <v>12.5</v>
      </c>
      <c r="K263" s="8" t="n">
        <f aca="false">2.5*E263+J263</f>
        <v>12.5</v>
      </c>
      <c r="L263" s="9" t="n">
        <f aca="false">ROUND(100*K263/96.75,0)</f>
        <v>13</v>
      </c>
      <c r="M263" s="6"/>
    </row>
    <row r="264" customFormat="false" ht="12.8" hidden="false" customHeight="false" outlineLevel="0" collapsed="false">
      <c r="A264" s="3" t="s">
        <v>109</v>
      </c>
      <c r="B264" s="4" t="s">
        <v>110</v>
      </c>
      <c r="C264" s="4" t="s">
        <v>10</v>
      </c>
      <c r="D264" s="4" t="n">
        <v>1</v>
      </c>
      <c r="E264" s="14" t="n">
        <v>4</v>
      </c>
      <c r="F264" s="6" t="n">
        <v>2</v>
      </c>
      <c r="G264" s="6" t="n">
        <v>0</v>
      </c>
      <c r="H264" s="6" t="n">
        <v>0</v>
      </c>
      <c r="I264" s="6" t="n">
        <v>0</v>
      </c>
      <c r="J264" s="13" t="n">
        <f aca="false">SUM(F264+G264+H264+I264)*50/40</f>
        <v>2.5</v>
      </c>
      <c r="K264" s="8" t="n">
        <f aca="false">2.5*E264+J264</f>
        <v>12.5</v>
      </c>
      <c r="L264" s="9" t="n">
        <f aca="false">ROUND(100*K264/96.75,0)</f>
        <v>13</v>
      </c>
      <c r="M264" s="6"/>
    </row>
    <row r="265" customFormat="false" ht="12.8" hidden="false" customHeight="false" outlineLevel="0" collapsed="false">
      <c r="A265" s="3" t="s">
        <v>45</v>
      </c>
      <c r="B265" s="4" t="s">
        <v>46</v>
      </c>
      <c r="C265" s="4" t="s">
        <v>10</v>
      </c>
      <c r="D265" s="4" t="n">
        <v>2</v>
      </c>
      <c r="E265" s="5"/>
      <c r="F265" s="6" t="n">
        <v>0</v>
      </c>
      <c r="G265" s="6" t="n">
        <v>6</v>
      </c>
      <c r="H265" s="6" t="n">
        <v>0</v>
      </c>
      <c r="I265" s="6" t="n">
        <v>0</v>
      </c>
      <c r="J265" s="13" t="n">
        <f aca="false">SUM(F265+G265+H265+I265)*50/40</f>
        <v>7.5</v>
      </c>
      <c r="K265" s="8" t="n">
        <f aca="false">2.5*E265+J265</f>
        <v>7.5</v>
      </c>
      <c r="L265" s="9" t="n">
        <f aca="false">ROUND(100*K265/96.75,0)</f>
        <v>8</v>
      </c>
      <c r="M265" s="6"/>
    </row>
    <row r="266" customFormat="false" ht="12.8" hidden="false" customHeight="false" outlineLevel="0" collapsed="false">
      <c r="A266" s="3" t="s">
        <v>53</v>
      </c>
      <c r="B266" s="4" t="s">
        <v>54</v>
      </c>
      <c r="C266" s="4" t="s">
        <v>10</v>
      </c>
      <c r="D266" s="4" t="n">
        <v>2</v>
      </c>
      <c r="E266" s="5"/>
      <c r="F266" s="6"/>
      <c r="G266" s="6"/>
      <c r="H266" s="6"/>
      <c r="I266" s="6"/>
      <c r="J266" s="7" t="n">
        <f aca="false">SUM(F266+G266+H266+I266)*50/40</f>
        <v>0</v>
      </c>
      <c r="K266" s="8" t="n">
        <f aca="false">2.5*E266+J266</f>
        <v>0</v>
      </c>
      <c r="L266" s="9" t="n">
        <f aca="false">ROUND(100*K266/96.75,0)</f>
        <v>0</v>
      </c>
      <c r="M266" s="6"/>
    </row>
    <row r="267" customFormat="false" ht="12.8" hidden="false" customHeight="false" outlineLevel="0" collapsed="false">
      <c r="A267" s="3" t="s">
        <v>113</v>
      </c>
      <c r="B267" s="4" t="s">
        <v>114</v>
      </c>
      <c r="C267" s="4" t="s">
        <v>10</v>
      </c>
      <c r="D267" s="4" t="n">
        <v>3</v>
      </c>
      <c r="E267" s="5"/>
      <c r="F267" s="6" t="n">
        <v>0</v>
      </c>
      <c r="G267" s="6" t="n">
        <v>0</v>
      </c>
      <c r="H267" s="6" t="n">
        <v>0</v>
      </c>
      <c r="I267" s="6" t="n">
        <v>0</v>
      </c>
      <c r="J267" s="13" t="n">
        <f aca="false">SUM(F267+G267+H267+I267)*50/40</f>
        <v>0</v>
      </c>
      <c r="K267" s="8" t="n">
        <f aca="false">2.5*E267+J267</f>
        <v>0</v>
      </c>
      <c r="L267" s="9" t="n">
        <f aca="false">ROUND(100*K267/96.75,0)</f>
        <v>0</v>
      </c>
      <c r="M267" s="6"/>
    </row>
    <row r="268" customFormat="false" ht="13.8" hidden="false" customHeight="false" outlineLevel="0" collapsed="false">
      <c r="A268" s="3" t="s">
        <v>72</v>
      </c>
      <c r="B268" s="4" t="s">
        <v>73</v>
      </c>
      <c r="C268" s="4" t="s">
        <v>10</v>
      </c>
      <c r="D268" s="4" t="n">
        <v>1</v>
      </c>
      <c r="E268" s="5"/>
      <c r="F268" s="15"/>
      <c r="G268" s="16"/>
      <c r="H268" s="16"/>
      <c r="I268" s="16"/>
      <c r="J268" s="7" t="n">
        <f aca="false">SUM(F268+G268+H268+I268)*50/40</f>
        <v>0</v>
      </c>
      <c r="K268" s="8" t="n">
        <f aca="false">2.5*E268+J268</f>
        <v>0</v>
      </c>
      <c r="L268" s="9" t="n">
        <f aca="false">ROUND(100*K268/96.75,0)</f>
        <v>0</v>
      </c>
      <c r="M268" s="6"/>
    </row>
    <row r="269" customFormat="false" ht="12.8" hidden="false" customHeight="false" outlineLevel="0" collapsed="false">
      <c r="A269" s="3" t="s">
        <v>141</v>
      </c>
      <c r="B269" s="4" t="s">
        <v>142</v>
      </c>
      <c r="C269" s="4" t="s">
        <v>10</v>
      </c>
      <c r="D269" s="4" t="n">
        <v>1</v>
      </c>
      <c r="E269" s="5"/>
      <c r="F269" s="6"/>
      <c r="G269" s="6"/>
      <c r="H269" s="6"/>
      <c r="I269" s="6"/>
      <c r="J269" s="7" t="n">
        <f aca="false">SUM(F269+G269+H269+I269)*50/40</f>
        <v>0</v>
      </c>
      <c r="K269" s="8" t="n">
        <f aca="false">2.5*E269+J269</f>
        <v>0</v>
      </c>
      <c r="L269" s="9" t="n">
        <f aca="false">ROUND(100*K269/96.75,0)</f>
        <v>0</v>
      </c>
      <c r="M269" s="6"/>
    </row>
    <row r="270" customFormat="false" ht="12.8" hidden="false" customHeight="false" outlineLevel="0" collapsed="false">
      <c r="A270" s="3" t="s">
        <v>64</v>
      </c>
      <c r="B270" s="4" t="s">
        <v>65</v>
      </c>
      <c r="C270" s="4" t="s">
        <v>10</v>
      </c>
      <c r="D270" s="4" t="n">
        <v>1</v>
      </c>
      <c r="E270" s="5"/>
      <c r="F270" s="6"/>
      <c r="G270" s="6"/>
      <c r="H270" s="6"/>
      <c r="I270" s="6"/>
      <c r="J270" s="7" t="n">
        <f aca="false">SUM(F270+G270+H270+I270)*50/40</f>
        <v>0</v>
      </c>
      <c r="K270" s="8" t="n">
        <f aca="false">2.5*E270+J270</f>
        <v>0</v>
      </c>
      <c r="L270" s="9" t="n">
        <f aca="false">ROUND(100*K270/96.75,0)</f>
        <v>0</v>
      </c>
      <c r="M270" s="6"/>
    </row>
    <row r="271" customFormat="false" ht="12.8" hidden="false" customHeight="false" outlineLevel="0" collapsed="false">
      <c r="A271" s="3" t="s">
        <v>70</v>
      </c>
      <c r="B271" s="4" t="s">
        <v>71</v>
      </c>
      <c r="C271" s="4" t="s">
        <v>10</v>
      </c>
      <c r="D271" s="4" t="n">
        <v>1</v>
      </c>
      <c r="E271" s="5"/>
      <c r="F271" s="6"/>
      <c r="G271" s="6"/>
      <c r="H271" s="6"/>
      <c r="I271" s="6"/>
      <c r="J271" s="7" t="n">
        <f aca="false">SUM(F271+G271+H271+I271)*50/40</f>
        <v>0</v>
      </c>
      <c r="K271" s="8" t="n">
        <f aca="false">2.5*E271+J271</f>
        <v>0</v>
      </c>
      <c r="L271" s="9" t="n">
        <f aca="false">ROUND(100*K271/96.75,0)</f>
        <v>0</v>
      </c>
      <c r="M271" s="6"/>
    </row>
    <row r="272" customFormat="false" ht="12.8" hidden="false" customHeight="false" outlineLevel="0" collapsed="false">
      <c r="A272" s="3" t="s">
        <v>74</v>
      </c>
      <c r="B272" s="4" t="s">
        <v>75</v>
      </c>
      <c r="C272" s="4" t="s">
        <v>10</v>
      </c>
      <c r="D272" s="4" t="n">
        <v>2</v>
      </c>
      <c r="E272" s="5"/>
      <c r="F272" s="6"/>
      <c r="G272" s="6"/>
      <c r="H272" s="6"/>
      <c r="I272" s="6"/>
      <c r="J272" s="7" t="n">
        <f aca="false">SUM(F272+G272+H272+I272)*50/40</f>
        <v>0</v>
      </c>
      <c r="K272" s="8" t="n">
        <f aca="false">2.5*E272+J272</f>
        <v>0</v>
      </c>
      <c r="L272" s="9" t="n">
        <f aca="false">ROUND(100*K272/96.75,0)</f>
        <v>0</v>
      </c>
      <c r="M272" s="6"/>
    </row>
    <row r="273" customFormat="false" ht="12.8" hidden="false" customHeight="false" outlineLevel="0" collapsed="false">
      <c r="A273" s="3" t="s">
        <v>76</v>
      </c>
      <c r="B273" s="4" t="s">
        <v>77</v>
      </c>
      <c r="C273" s="4" t="s">
        <v>10</v>
      </c>
      <c r="D273" s="4" t="n">
        <v>4</v>
      </c>
      <c r="E273" s="5"/>
      <c r="F273" s="6"/>
      <c r="G273" s="6"/>
      <c r="H273" s="6"/>
      <c r="I273" s="6"/>
      <c r="J273" s="7" t="n">
        <f aca="false">SUM(F273+G273+H273+I273)*50/40</f>
        <v>0</v>
      </c>
      <c r="K273" s="8" t="n">
        <f aca="false">2.5*E273+J273</f>
        <v>0</v>
      </c>
      <c r="L273" s="9" t="n">
        <f aca="false">ROUND(100*K273/96.75,0)</f>
        <v>0</v>
      </c>
      <c r="M273" s="6"/>
    </row>
    <row r="274" customFormat="false" ht="12.8" hidden="false" customHeight="false" outlineLevel="0" collapsed="false">
      <c r="A274" s="3" t="s">
        <v>78</v>
      </c>
      <c r="B274" s="4" t="s">
        <v>79</v>
      </c>
      <c r="C274" s="4" t="s">
        <v>10</v>
      </c>
      <c r="D274" s="4" t="n">
        <v>7</v>
      </c>
      <c r="E274" s="5"/>
      <c r="F274" s="6"/>
      <c r="G274" s="6"/>
      <c r="H274" s="6"/>
      <c r="I274" s="6"/>
      <c r="J274" s="7" t="n">
        <f aca="false">SUM(F274+G274+H274+I274)*50/40</f>
        <v>0</v>
      </c>
      <c r="K274" s="8" t="n">
        <f aca="false">2.5*E274+J274</f>
        <v>0</v>
      </c>
      <c r="L274" s="9" t="n">
        <f aca="false">ROUND(100*K274/96.75,0)</f>
        <v>0</v>
      </c>
      <c r="M274" s="6"/>
    </row>
    <row r="275" customFormat="false" ht="12.8" hidden="false" customHeight="false" outlineLevel="0" collapsed="false">
      <c r="A275" s="3" t="s">
        <v>80</v>
      </c>
      <c r="B275" s="4" t="s">
        <v>81</v>
      </c>
      <c r="C275" s="4" t="s">
        <v>82</v>
      </c>
      <c r="D275" s="4" t="n">
        <v>3</v>
      </c>
      <c r="E275" s="5"/>
      <c r="F275" s="6"/>
      <c r="G275" s="6"/>
      <c r="H275" s="6"/>
      <c r="I275" s="6"/>
      <c r="J275" s="7" t="n">
        <f aca="false">SUM(F275+G275+H275+I275)*50/40</f>
        <v>0</v>
      </c>
      <c r="K275" s="8" t="n">
        <f aca="false">2.5*E275+J275</f>
        <v>0</v>
      </c>
      <c r="L275" s="9" t="n">
        <f aca="false">ROUND(100*K275/96.75,0)</f>
        <v>0</v>
      </c>
      <c r="M275" s="6"/>
    </row>
    <row r="276" customFormat="false" ht="12.8" hidden="false" customHeight="false" outlineLevel="0" collapsed="false">
      <c r="A276" s="3" t="s">
        <v>83</v>
      </c>
      <c r="B276" s="4" t="s">
        <v>84</v>
      </c>
      <c r="C276" s="4" t="s">
        <v>10</v>
      </c>
      <c r="D276" s="4" t="n">
        <v>1</v>
      </c>
      <c r="E276" s="5"/>
      <c r="F276" s="6"/>
      <c r="G276" s="6"/>
      <c r="H276" s="6"/>
      <c r="I276" s="6"/>
      <c r="J276" s="7" t="n">
        <f aca="false">SUM(F276+G276+H276+I276)*50/40</f>
        <v>0</v>
      </c>
      <c r="K276" s="8" t="n">
        <f aca="false">2.5*E276+J276</f>
        <v>0</v>
      </c>
      <c r="L276" s="9" t="n">
        <f aca="false">ROUND(100*K276/96.75,0)</f>
        <v>0</v>
      </c>
      <c r="M276" s="6"/>
    </row>
    <row r="277" customFormat="false" ht="12.8" hidden="false" customHeight="false" outlineLevel="0" collapsed="false">
      <c r="A277" s="3" t="s">
        <v>85</v>
      </c>
      <c r="B277" s="4" t="s">
        <v>86</v>
      </c>
      <c r="C277" s="4" t="s">
        <v>63</v>
      </c>
      <c r="D277" s="4" t="n">
        <v>1</v>
      </c>
      <c r="E277" s="5"/>
      <c r="F277" s="6"/>
      <c r="G277" s="6"/>
      <c r="H277" s="6"/>
      <c r="I277" s="6"/>
      <c r="J277" s="7" t="n">
        <f aca="false">SUM(F277+G277+H277+I277)*50/40</f>
        <v>0</v>
      </c>
      <c r="K277" s="8" t="n">
        <f aca="false">2.5*E277+J277</f>
        <v>0</v>
      </c>
      <c r="L277" s="9" t="n">
        <f aca="false">ROUND(100*K277/96.75,0)</f>
        <v>0</v>
      </c>
      <c r="M277" s="6"/>
    </row>
    <row r="278" customFormat="false" ht="12.8" hidden="false" customHeight="false" outlineLevel="0" collapsed="false">
      <c r="A278" s="3" t="s">
        <v>87</v>
      </c>
      <c r="B278" s="4" t="s">
        <v>88</v>
      </c>
      <c r="C278" s="4" t="s">
        <v>10</v>
      </c>
      <c r="D278" s="4" t="n">
        <v>1</v>
      </c>
      <c r="E278" s="5"/>
      <c r="F278" s="6"/>
      <c r="G278" s="6"/>
      <c r="H278" s="6"/>
      <c r="I278" s="6"/>
      <c r="J278" s="7" t="n">
        <f aca="false">SUM(F278+G278+H278+I278)*50/40</f>
        <v>0</v>
      </c>
      <c r="K278" s="8" t="n">
        <f aca="false">2.5*E278+J278</f>
        <v>0</v>
      </c>
      <c r="L278" s="9" t="n">
        <f aca="false">ROUND(100*K278/96.75,0)</f>
        <v>0</v>
      </c>
      <c r="M278" s="6"/>
    </row>
    <row r="279" customFormat="false" ht="12.8" hidden="false" customHeight="false" outlineLevel="0" collapsed="false">
      <c r="A279" s="3" t="s">
        <v>89</v>
      </c>
      <c r="B279" s="4" t="s">
        <v>90</v>
      </c>
      <c r="C279" s="4" t="s">
        <v>10</v>
      </c>
      <c r="D279" s="4" t="n">
        <v>7</v>
      </c>
      <c r="E279" s="5"/>
      <c r="F279" s="6"/>
      <c r="G279" s="6"/>
      <c r="H279" s="6"/>
      <c r="I279" s="6"/>
      <c r="J279" s="7" t="n">
        <f aca="false">SUM(F279+G279+H279+I279)*50/40</f>
        <v>0</v>
      </c>
      <c r="K279" s="8" t="n">
        <f aca="false">2.5*E279+J279</f>
        <v>0</v>
      </c>
      <c r="L279" s="9" t="n">
        <f aca="false">ROUND(100*K279/96.75,0)</f>
        <v>0</v>
      </c>
      <c r="M279" s="6"/>
    </row>
    <row r="280" customFormat="false" ht="12.8" hidden="false" customHeight="false" outlineLevel="0" collapsed="false">
      <c r="A280" s="3" t="s">
        <v>91</v>
      </c>
      <c r="B280" s="4" t="s">
        <v>92</v>
      </c>
      <c r="C280" s="4" t="s">
        <v>10</v>
      </c>
      <c r="D280" s="4" t="n">
        <v>1</v>
      </c>
      <c r="E280" s="5"/>
      <c r="F280" s="6"/>
      <c r="G280" s="6"/>
      <c r="H280" s="6"/>
      <c r="I280" s="6"/>
      <c r="J280" s="7" t="n">
        <f aca="false">SUM(F280+G280+H280+I280)*50/40</f>
        <v>0</v>
      </c>
      <c r="K280" s="8" t="n">
        <f aca="false">2.5*E280+J280</f>
        <v>0</v>
      </c>
      <c r="L280" s="9" t="n">
        <f aca="false">ROUND(100*K280/96.75,0)</f>
        <v>0</v>
      </c>
      <c r="M280" s="6"/>
    </row>
    <row r="281" customFormat="false" ht="12.8" hidden="false" customHeight="false" outlineLevel="0" collapsed="false">
      <c r="A281" s="3" t="s">
        <v>95</v>
      </c>
      <c r="B281" s="4" t="s">
        <v>96</v>
      </c>
      <c r="C281" s="4" t="s">
        <v>10</v>
      </c>
      <c r="D281" s="4" t="n">
        <v>2</v>
      </c>
      <c r="E281" s="5"/>
      <c r="F281" s="6"/>
      <c r="G281" s="6"/>
      <c r="H281" s="6"/>
      <c r="I281" s="6"/>
      <c r="J281" s="7" t="n">
        <f aca="false">SUM(F281+G281+H281+I281)*50/40</f>
        <v>0</v>
      </c>
      <c r="K281" s="8" t="n">
        <f aca="false">2.5*E281+J281</f>
        <v>0</v>
      </c>
      <c r="L281" s="9" t="n">
        <f aca="false">ROUND(100*K281/96.75,0)</f>
        <v>0</v>
      </c>
      <c r="M281" s="6"/>
    </row>
    <row r="282" customFormat="false" ht="12.8" hidden="false" customHeight="false" outlineLevel="0" collapsed="false">
      <c r="A282" s="3" t="s">
        <v>101</v>
      </c>
      <c r="B282" s="4" t="s">
        <v>102</v>
      </c>
      <c r="C282" s="4" t="s">
        <v>10</v>
      </c>
      <c r="D282" s="4" t="n">
        <v>4</v>
      </c>
      <c r="E282" s="5"/>
      <c r="F282" s="6"/>
      <c r="G282" s="6"/>
      <c r="H282" s="6"/>
      <c r="I282" s="6"/>
      <c r="J282" s="7" t="n">
        <f aca="false">SUM(F282+G282+H282+I282)*50/40</f>
        <v>0</v>
      </c>
      <c r="K282" s="8" t="n">
        <f aca="false">2.5*E282+J282</f>
        <v>0</v>
      </c>
      <c r="L282" s="9" t="n">
        <f aca="false">ROUND(100*K282/96.75,0)</f>
        <v>0</v>
      </c>
      <c r="M282" s="6"/>
    </row>
    <row r="283" customFormat="false" ht="12.8" hidden="false" customHeight="false" outlineLevel="0" collapsed="false">
      <c r="A283" s="3" t="s">
        <v>103</v>
      </c>
      <c r="B283" s="4" t="s">
        <v>104</v>
      </c>
      <c r="C283" s="4" t="s">
        <v>10</v>
      </c>
      <c r="D283" s="4" t="n">
        <v>1</v>
      </c>
      <c r="E283" s="5"/>
      <c r="F283" s="6"/>
      <c r="G283" s="6"/>
      <c r="H283" s="6"/>
      <c r="I283" s="6"/>
      <c r="J283" s="7" t="n">
        <f aca="false">SUM(F283+G283+H283+I283)*50/40</f>
        <v>0</v>
      </c>
      <c r="K283" s="8" t="n">
        <f aca="false">2.5*E283+J283</f>
        <v>0</v>
      </c>
      <c r="L283" s="9" t="n">
        <f aca="false">ROUND(100*K283/96.75,0)</f>
        <v>0</v>
      </c>
      <c r="M283" s="6"/>
    </row>
    <row r="284" customFormat="false" ht="12.8" hidden="false" customHeight="false" outlineLevel="0" collapsed="false">
      <c r="A284" s="3" t="s">
        <v>107</v>
      </c>
      <c r="B284" s="4" t="s">
        <v>108</v>
      </c>
      <c r="C284" s="4" t="s">
        <v>10</v>
      </c>
      <c r="D284" s="4" t="n">
        <v>7</v>
      </c>
      <c r="E284" s="5"/>
      <c r="F284" s="6"/>
      <c r="G284" s="6"/>
      <c r="H284" s="6"/>
      <c r="I284" s="6"/>
      <c r="J284" s="7" t="n">
        <f aca="false">SUM(F284+G284+H284+I284)*50/40</f>
        <v>0</v>
      </c>
      <c r="K284" s="8" t="n">
        <f aca="false">2.5*E284+J284</f>
        <v>0</v>
      </c>
      <c r="L284" s="9" t="n">
        <f aca="false">ROUND(100*K284/96.75,0)</f>
        <v>0</v>
      </c>
      <c r="M284" s="6"/>
    </row>
    <row r="285" customFormat="false" ht="12.8" hidden="false" customHeight="false" outlineLevel="0" collapsed="false">
      <c r="A285" s="3" t="s">
        <v>111</v>
      </c>
      <c r="B285" s="4" t="s">
        <v>112</v>
      </c>
      <c r="C285" s="4" t="s">
        <v>10</v>
      </c>
      <c r="D285" s="4" t="n">
        <v>3</v>
      </c>
      <c r="E285" s="5"/>
      <c r="F285" s="6"/>
      <c r="G285" s="6"/>
      <c r="H285" s="6"/>
      <c r="I285" s="6"/>
      <c r="J285" s="7" t="n">
        <f aca="false">SUM(F285+G285+H285+I285)*50/40</f>
        <v>0</v>
      </c>
      <c r="K285" s="8" t="n">
        <f aca="false">2.5*E285+J285</f>
        <v>0</v>
      </c>
      <c r="L285" s="9" t="n">
        <f aca="false">ROUND(100*K285/96.75,0)</f>
        <v>0</v>
      </c>
      <c r="M285" s="6"/>
    </row>
    <row r="286" customFormat="false" ht="12.8" hidden="false" customHeight="false" outlineLevel="0" collapsed="false">
      <c r="A286" s="3" t="s">
        <v>115</v>
      </c>
      <c r="B286" s="4" t="s">
        <v>116</v>
      </c>
      <c r="C286" s="4" t="s">
        <v>10</v>
      </c>
      <c r="D286" s="4" t="n">
        <v>2</v>
      </c>
      <c r="E286" s="5"/>
      <c r="F286" s="6"/>
      <c r="G286" s="6"/>
      <c r="H286" s="6"/>
      <c r="I286" s="6"/>
      <c r="J286" s="7" t="n">
        <f aca="false">SUM(F286+G286+H286+I286)*50/40</f>
        <v>0</v>
      </c>
      <c r="K286" s="8" t="n">
        <f aca="false">2.5*E286+J286</f>
        <v>0</v>
      </c>
      <c r="L286" s="9" t="n">
        <f aca="false">ROUND(100*K286/96.75,0)</f>
        <v>0</v>
      </c>
      <c r="M286" s="6"/>
    </row>
    <row r="287" customFormat="false" ht="12.8" hidden="false" customHeight="false" outlineLevel="0" collapsed="false">
      <c r="A287" s="3" t="s">
        <v>121</v>
      </c>
      <c r="B287" s="4" t="s">
        <v>122</v>
      </c>
      <c r="C287" s="4" t="s">
        <v>10</v>
      </c>
      <c r="D287" s="4" t="n">
        <v>2</v>
      </c>
      <c r="E287" s="5"/>
      <c r="F287" s="6"/>
      <c r="G287" s="6"/>
      <c r="H287" s="6"/>
      <c r="I287" s="6"/>
      <c r="J287" s="7" t="n">
        <f aca="false">SUM(F287+G287+H287+I287)*50/40</f>
        <v>0</v>
      </c>
      <c r="K287" s="8" t="n">
        <f aca="false">2.5*E287+J287</f>
        <v>0</v>
      </c>
      <c r="L287" s="9" t="n">
        <f aca="false">ROUND(100*K287/96.75,0)</f>
        <v>0</v>
      </c>
      <c r="M287" s="6"/>
    </row>
    <row r="288" customFormat="false" ht="12.8" hidden="false" customHeight="false" outlineLevel="0" collapsed="false">
      <c r="A288" s="3" t="s">
        <v>125</v>
      </c>
      <c r="B288" s="4" t="s">
        <v>126</v>
      </c>
      <c r="C288" s="4" t="s">
        <v>10</v>
      </c>
      <c r="D288" s="4" t="n">
        <v>5</v>
      </c>
      <c r="E288" s="5"/>
      <c r="F288" s="6"/>
      <c r="G288" s="6"/>
      <c r="H288" s="6"/>
      <c r="I288" s="6"/>
      <c r="J288" s="7" t="n">
        <f aca="false">SUM(F288+G288+H288+I288)*50/40</f>
        <v>0</v>
      </c>
      <c r="K288" s="8" t="n">
        <f aca="false">2.5*E288+J288</f>
        <v>0</v>
      </c>
      <c r="L288" s="9" t="n">
        <f aca="false">ROUND(100*K288/96.75,0)</f>
        <v>0</v>
      </c>
      <c r="M288" s="6"/>
    </row>
    <row r="289" customFormat="false" ht="12.8" hidden="false" customHeight="false" outlineLevel="0" collapsed="false">
      <c r="A289" s="3" t="s">
        <v>129</v>
      </c>
      <c r="B289" s="4" t="s">
        <v>130</v>
      </c>
      <c r="C289" s="4" t="s">
        <v>10</v>
      </c>
      <c r="D289" s="4" t="n">
        <v>2</v>
      </c>
      <c r="E289" s="5"/>
      <c r="F289" s="6"/>
      <c r="G289" s="6"/>
      <c r="H289" s="6"/>
      <c r="I289" s="6"/>
      <c r="J289" s="7" t="n">
        <f aca="false">SUM(F289+G289+H289+I289)*50/40</f>
        <v>0</v>
      </c>
      <c r="K289" s="8" t="n">
        <f aca="false">2.5*E289+J289</f>
        <v>0</v>
      </c>
      <c r="L289" s="9" t="n">
        <f aca="false">ROUND(100*K289/96.75,0)</f>
        <v>0</v>
      </c>
      <c r="M289" s="6"/>
    </row>
    <row r="290" customFormat="false" ht="12.8" hidden="false" customHeight="false" outlineLevel="0" collapsed="false">
      <c r="A290" s="3" t="s">
        <v>131</v>
      </c>
      <c r="B290" s="4" t="s">
        <v>132</v>
      </c>
      <c r="C290" s="4" t="s">
        <v>10</v>
      </c>
      <c r="D290" s="4" t="n">
        <v>1</v>
      </c>
      <c r="E290" s="5"/>
      <c r="F290" s="6"/>
      <c r="G290" s="6"/>
      <c r="H290" s="6"/>
      <c r="I290" s="6"/>
      <c r="J290" s="7" t="n">
        <f aca="false">SUM(F290+G290+H290+I290)*50/40</f>
        <v>0</v>
      </c>
      <c r="K290" s="8" t="n">
        <f aca="false">2.5*E290+J290</f>
        <v>0</v>
      </c>
      <c r="L290" s="9" t="n">
        <f aca="false">ROUND(100*K290/96.75,0)</f>
        <v>0</v>
      </c>
      <c r="M290" s="6"/>
    </row>
    <row r="291" customFormat="false" ht="12.8" hidden="false" customHeight="false" outlineLevel="0" collapsed="false">
      <c r="A291" s="3" t="s">
        <v>133</v>
      </c>
      <c r="B291" s="4" t="s">
        <v>134</v>
      </c>
      <c r="C291" s="4" t="s">
        <v>10</v>
      </c>
      <c r="D291" s="4" t="n">
        <v>1</v>
      </c>
      <c r="E291" s="5"/>
      <c r="F291" s="6"/>
      <c r="G291" s="6"/>
      <c r="H291" s="6"/>
      <c r="I291" s="6"/>
      <c r="J291" s="7" t="n">
        <f aca="false">SUM(F291+G291+H291+I291)*50/40</f>
        <v>0</v>
      </c>
      <c r="K291" s="8" t="n">
        <f aca="false">2.5*E291+J291</f>
        <v>0</v>
      </c>
      <c r="L291" s="9" t="n">
        <f aca="false">ROUND(100*K291/96.75,0)</f>
        <v>0</v>
      </c>
      <c r="M291" s="6"/>
    </row>
    <row r="292" customFormat="false" ht="12.8" hidden="false" customHeight="false" outlineLevel="0" collapsed="false">
      <c r="A292" s="3" t="s">
        <v>135</v>
      </c>
      <c r="B292" s="4" t="s">
        <v>136</v>
      </c>
      <c r="C292" s="4" t="s">
        <v>10</v>
      </c>
      <c r="D292" s="4" t="n">
        <v>1</v>
      </c>
      <c r="E292" s="5"/>
      <c r="F292" s="6"/>
      <c r="G292" s="6"/>
      <c r="H292" s="6"/>
      <c r="I292" s="6"/>
      <c r="J292" s="7" t="n">
        <f aca="false">SUM(F292+G292+H292+I292)*50/40</f>
        <v>0</v>
      </c>
      <c r="K292" s="8" t="n">
        <f aca="false">2.5*E292+J292</f>
        <v>0</v>
      </c>
      <c r="L292" s="9" t="n">
        <f aca="false">ROUND(100*K292/96.75,0)</f>
        <v>0</v>
      </c>
      <c r="M292" s="6"/>
    </row>
    <row r="293" customFormat="false" ht="12.8" hidden="false" customHeight="false" outlineLevel="0" collapsed="false">
      <c r="A293" s="3" t="s">
        <v>143</v>
      </c>
      <c r="B293" s="4" t="s">
        <v>144</v>
      </c>
      <c r="C293" s="4" t="s">
        <v>10</v>
      </c>
      <c r="D293" s="4" t="n">
        <v>2</v>
      </c>
      <c r="E293" s="5"/>
      <c r="F293" s="6"/>
      <c r="G293" s="6"/>
      <c r="H293" s="6"/>
      <c r="I293" s="6"/>
      <c r="J293" s="7" t="n">
        <f aca="false">SUM(F293+G293+H293+I293)*50/40</f>
        <v>0</v>
      </c>
      <c r="K293" s="8" t="n">
        <f aca="false">2.5*E293+J293</f>
        <v>0</v>
      </c>
      <c r="L293" s="9" t="n">
        <f aca="false">ROUND(100*K293/96.75,0)</f>
        <v>0</v>
      </c>
      <c r="M293" s="6"/>
    </row>
    <row r="294" customFormat="false" ht="12.8" hidden="false" customHeight="false" outlineLevel="0" collapsed="false">
      <c r="A294" s="3" t="s">
        <v>145</v>
      </c>
      <c r="B294" s="4" t="s">
        <v>146</v>
      </c>
      <c r="C294" s="4" t="s">
        <v>10</v>
      </c>
      <c r="D294" s="4" t="n">
        <v>1</v>
      </c>
      <c r="E294" s="5"/>
      <c r="F294" s="6"/>
      <c r="G294" s="6"/>
      <c r="H294" s="6"/>
      <c r="I294" s="6"/>
      <c r="J294" s="7" t="n">
        <f aca="false">SUM(F294+G294+H294+I294)*50/40</f>
        <v>0</v>
      </c>
      <c r="K294" s="8" t="n">
        <f aca="false">2.5*E294+J294</f>
        <v>0</v>
      </c>
      <c r="L294" s="9" t="n">
        <f aca="false">ROUND(100*K294/96.75,0)</f>
        <v>0</v>
      </c>
      <c r="M294" s="6"/>
    </row>
    <row r="295" customFormat="false" ht="12.8" hidden="false" customHeight="false" outlineLevel="0" collapsed="false">
      <c r="A295" s="3" t="s">
        <v>147</v>
      </c>
      <c r="B295" s="4" t="s">
        <v>148</v>
      </c>
      <c r="C295" s="4" t="s">
        <v>10</v>
      </c>
      <c r="D295" s="4" t="n">
        <v>1</v>
      </c>
      <c r="E295" s="5"/>
      <c r="F295" s="6"/>
      <c r="G295" s="6"/>
      <c r="H295" s="6"/>
      <c r="I295" s="6"/>
      <c r="J295" s="7" t="n">
        <f aca="false">SUM(F295+G295+H295+I295)*50/40</f>
        <v>0</v>
      </c>
      <c r="K295" s="8" t="n">
        <f aca="false">2.5*E295+J295</f>
        <v>0</v>
      </c>
      <c r="L295" s="9" t="n">
        <f aca="false">ROUND(100*K295/96.75,0)</f>
        <v>0</v>
      </c>
      <c r="M295" s="6"/>
    </row>
    <row r="296" customFormat="false" ht="12.8" hidden="false" customHeight="false" outlineLevel="0" collapsed="false">
      <c r="A296" s="3" t="s">
        <v>149</v>
      </c>
      <c r="B296" s="4" t="s">
        <v>150</v>
      </c>
      <c r="C296" s="4" t="s">
        <v>10</v>
      </c>
      <c r="D296" s="4" t="n">
        <v>1</v>
      </c>
      <c r="E296" s="5"/>
      <c r="F296" s="6"/>
      <c r="G296" s="6"/>
      <c r="H296" s="6"/>
      <c r="I296" s="6"/>
      <c r="J296" s="7" t="n">
        <f aca="false">SUM(F296+G296+H296+I296)*50/40</f>
        <v>0</v>
      </c>
      <c r="K296" s="8" t="n">
        <f aca="false">2.5*E296+J296</f>
        <v>0</v>
      </c>
      <c r="L296" s="9" t="n">
        <f aca="false">ROUND(100*K296/96.75,0)</f>
        <v>0</v>
      </c>
      <c r="M296" s="6"/>
    </row>
    <row r="297" customFormat="false" ht="12.8" hidden="false" customHeight="false" outlineLevel="0" collapsed="false">
      <c r="A297" s="3" t="s">
        <v>151</v>
      </c>
      <c r="B297" s="4" t="s">
        <v>152</v>
      </c>
      <c r="C297" s="4" t="s">
        <v>10</v>
      </c>
      <c r="D297" s="4" t="n">
        <v>2</v>
      </c>
      <c r="E297" s="5"/>
      <c r="F297" s="6"/>
      <c r="G297" s="6"/>
      <c r="H297" s="6"/>
      <c r="I297" s="6"/>
      <c r="J297" s="7" t="n">
        <f aca="false">SUM(F297+G297+H297+I297)*50/40</f>
        <v>0</v>
      </c>
      <c r="K297" s="8" t="n">
        <f aca="false">2.5*E297+J297</f>
        <v>0</v>
      </c>
      <c r="L297" s="9" t="n">
        <f aca="false">ROUND(100*K297/96.75,0)</f>
        <v>0</v>
      </c>
      <c r="M297" s="6"/>
    </row>
    <row r="298" customFormat="false" ht="12.8" hidden="false" customHeight="false" outlineLevel="0" collapsed="false">
      <c r="A298" s="3" t="s">
        <v>153</v>
      </c>
      <c r="B298" s="4" t="s">
        <v>154</v>
      </c>
      <c r="C298" s="4" t="s">
        <v>10</v>
      </c>
      <c r="D298" s="4" t="n">
        <v>1</v>
      </c>
      <c r="E298" s="5"/>
      <c r="F298" s="6"/>
      <c r="G298" s="6"/>
      <c r="H298" s="6"/>
      <c r="I298" s="6"/>
      <c r="J298" s="7" t="n">
        <f aca="false">SUM(F298+G298+H298+I298)*50/40</f>
        <v>0</v>
      </c>
      <c r="K298" s="8" t="n">
        <f aca="false">2.5*E298+J298</f>
        <v>0</v>
      </c>
      <c r="L298" s="9" t="n">
        <f aca="false">ROUND(100*K298/96.75,0)</f>
        <v>0</v>
      </c>
      <c r="M298" s="6"/>
    </row>
    <row r="299" customFormat="false" ht="12.8" hidden="false" customHeight="false" outlineLevel="0" collapsed="false">
      <c r="A299" s="3" t="s">
        <v>155</v>
      </c>
      <c r="B299" s="4" t="s">
        <v>156</v>
      </c>
      <c r="C299" s="4" t="s">
        <v>10</v>
      </c>
      <c r="D299" s="4" t="n">
        <v>4</v>
      </c>
      <c r="E299" s="5"/>
      <c r="F299" s="6"/>
      <c r="G299" s="6"/>
      <c r="H299" s="6"/>
      <c r="I299" s="6"/>
      <c r="J299" s="7" t="n">
        <f aca="false">SUM(F299+G299+H299+I299)*50/40</f>
        <v>0</v>
      </c>
      <c r="K299" s="8" t="n">
        <f aca="false">2.5*E299+J299</f>
        <v>0</v>
      </c>
      <c r="L299" s="9" t="n">
        <f aca="false">ROUND(100*K299/96.75,0)</f>
        <v>0</v>
      </c>
      <c r="M299" s="6"/>
    </row>
    <row r="300" customFormat="false" ht="12.8" hidden="false" customHeight="false" outlineLevel="0" collapsed="false">
      <c r="A300" s="3" t="s">
        <v>157</v>
      </c>
      <c r="B300" s="4" t="s">
        <v>158</v>
      </c>
      <c r="C300" s="4" t="s">
        <v>10</v>
      </c>
      <c r="D300" s="4" t="n">
        <v>1</v>
      </c>
      <c r="E300" s="5"/>
      <c r="F300" s="6"/>
      <c r="G300" s="6"/>
      <c r="H300" s="6"/>
      <c r="I300" s="6"/>
      <c r="J300" s="7" t="n">
        <f aca="false">SUM(F300+G300+H300+I300)*50/40</f>
        <v>0</v>
      </c>
      <c r="K300" s="8" t="n">
        <f aca="false">2.5*E300+J300</f>
        <v>0</v>
      </c>
      <c r="L300" s="9" t="n">
        <f aca="false">ROUND(100*K300/96.75,0)</f>
        <v>0</v>
      </c>
      <c r="M300" s="6"/>
    </row>
    <row r="301" customFormat="false" ht="12.8" hidden="false" customHeight="false" outlineLevel="0" collapsed="false">
      <c r="A301" s="3" t="s">
        <v>163</v>
      </c>
      <c r="B301" s="4" t="s">
        <v>164</v>
      </c>
      <c r="C301" s="4" t="s">
        <v>10</v>
      </c>
      <c r="D301" s="4" t="n">
        <v>2</v>
      </c>
      <c r="E301" s="5"/>
      <c r="F301" s="6"/>
      <c r="G301" s="6"/>
      <c r="H301" s="6"/>
      <c r="I301" s="6"/>
      <c r="J301" s="7" t="n">
        <f aca="false">SUM(F301+G301+H301+I301)*50/40</f>
        <v>0</v>
      </c>
      <c r="K301" s="8" t="n">
        <f aca="false">2.5*E301+J301</f>
        <v>0</v>
      </c>
      <c r="L301" s="9" t="n">
        <f aca="false">ROUND(100*K301/96.75,0)</f>
        <v>0</v>
      </c>
      <c r="M301" s="6"/>
    </row>
    <row r="302" customFormat="false" ht="12.8" hidden="false" customHeight="false" outlineLevel="0" collapsed="false">
      <c r="A302" s="3" t="s">
        <v>167</v>
      </c>
      <c r="B302" s="4" t="s">
        <v>168</v>
      </c>
      <c r="C302" s="4" t="s">
        <v>10</v>
      </c>
      <c r="D302" s="4" t="n">
        <v>1</v>
      </c>
      <c r="E302" s="5"/>
      <c r="F302" s="6"/>
      <c r="G302" s="6"/>
      <c r="H302" s="6"/>
      <c r="I302" s="6"/>
      <c r="J302" s="7" t="n">
        <f aca="false">SUM(F302+G302+H302+I302)*50/40</f>
        <v>0</v>
      </c>
      <c r="K302" s="8" t="n">
        <f aca="false">2.5*E302+J302</f>
        <v>0</v>
      </c>
      <c r="L302" s="9" t="n">
        <f aca="false">ROUND(100*K302/96.75,0)</f>
        <v>0</v>
      </c>
      <c r="M302" s="6"/>
    </row>
    <row r="303" customFormat="false" ht="12.8" hidden="false" customHeight="false" outlineLevel="0" collapsed="false">
      <c r="A303" s="3" t="s">
        <v>169</v>
      </c>
      <c r="B303" s="4" t="s">
        <v>170</v>
      </c>
      <c r="C303" s="4" t="s">
        <v>10</v>
      </c>
      <c r="D303" s="4" t="n">
        <v>1</v>
      </c>
      <c r="E303" s="5"/>
      <c r="F303" s="6"/>
      <c r="G303" s="6"/>
      <c r="H303" s="6"/>
      <c r="I303" s="6"/>
      <c r="J303" s="7" t="n">
        <f aca="false">SUM(F303+G303+H303+I303)*50/40</f>
        <v>0</v>
      </c>
      <c r="K303" s="8" t="n">
        <f aca="false">2.5*E303+J303</f>
        <v>0</v>
      </c>
      <c r="L303" s="9" t="n">
        <f aca="false">ROUND(100*K303/96.75,0)</f>
        <v>0</v>
      </c>
      <c r="M303" s="6"/>
    </row>
    <row r="304" customFormat="false" ht="12.8" hidden="false" customHeight="false" outlineLevel="0" collapsed="false">
      <c r="A304" s="3" t="s">
        <v>171</v>
      </c>
      <c r="B304" s="4" t="s">
        <v>172</v>
      </c>
      <c r="C304" s="4" t="s">
        <v>10</v>
      </c>
      <c r="D304" s="4" t="n">
        <v>1</v>
      </c>
      <c r="E304" s="5"/>
      <c r="F304" s="6"/>
      <c r="G304" s="6"/>
      <c r="H304" s="6"/>
      <c r="I304" s="6"/>
      <c r="J304" s="7" t="n">
        <f aca="false">SUM(F304+G304+H304+I304)*50/40</f>
        <v>0</v>
      </c>
      <c r="K304" s="8" t="n">
        <f aca="false">2.5*E304+J304</f>
        <v>0</v>
      </c>
      <c r="L304" s="9" t="n">
        <f aca="false">ROUND(100*K304/96.75,0)</f>
        <v>0</v>
      </c>
      <c r="M304" s="6"/>
    </row>
    <row r="305" customFormat="false" ht="12.8" hidden="false" customHeight="false" outlineLevel="0" collapsed="false">
      <c r="A305" s="3" t="s">
        <v>175</v>
      </c>
      <c r="B305" s="4" t="s">
        <v>176</v>
      </c>
      <c r="C305" s="4" t="s">
        <v>10</v>
      </c>
      <c r="D305" s="4" t="n">
        <v>1</v>
      </c>
      <c r="E305" s="5"/>
      <c r="F305" s="6"/>
      <c r="G305" s="6"/>
      <c r="H305" s="6"/>
      <c r="I305" s="6"/>
      <c r="J305" s="7" t="n">
        <f aca="false">SUM(F305+G305+H305+I305)*50/40</f>
        <v>0</v>
      </c>
      <c r="K305" s="8" t="n">
        <f aca="false">2.5*E305+J305</f>
        <v>0</v>
      </c>
      <c r="L305" s="9" t="n">
        <f aca="false">ROUND(100*K305/96.75,0)</f>
        <v>0</v>
      </c>
      <c r="M305" s="6"/>
    </row>
    <row r="306" customFormat="false" ht="12.8" hidden="false" customHeight="false" outlineLevel="0" collapsed="false">
      <c r="A306" s="3" t="s">
        <v>177</v>
      </c>
      <c r="B306" s="4" t="s">
        <v>178</v>
      </c>
      <c r="C306" s="4" t="s">
        <v>10</v>
      </c>
      <c r="D306" s="4" t="n">
        <v>1</v>
      </c>
      <c r="E306" s="5"/>
      <c r="F306" s="6"/>
      <c r="G306" s="6"/>
      <c r="H306" s="6"/>
      <c r="I306" s="6"/>
      <c r="J306" s="7" t="n">
        <f aca="false">SUM(F306+G306+H306+I306)*50/40</f>
        <v>0</v>
      </c>
      <c r="K306" s="8" t="n">
        <f aca="false">2.5*E306+J306</f>
        <v>0</v>
      </c>
      <c r="L306" s="9" t="n">
        <f aca="false">ROUND(100*K306/96.75,0)</f>
        <v>0</v>
      </c>
      <c r="M306" s="6"/>
    </row>
    <row r="307" customFormat="false" ht="12.8" hidden="false" customHeight="false" outlineLevel="0" collapsed="false">
      <c r="A307" s="3" t="s">
        <v>179</v>
      </c>
      <c r="B307" s="4" t="s">
        <v>180</v>
      </c>
      <c r="C307" s="4" t="s">
        <v>10</v>
      </c>
      <c r="D307" s="4" t="n">
        <v>1</v>
      </c>
      <c r="E307" s="5"/>
      <c r="F307" s="6"/>
      <c r="G307" s="6"/>
      <c r="H307" s="6"/>
      <c r="I307" s="6"/>
      <c r="J307" s="7" t="n">
        <f aca="false">SUM(F307+G307+H307+I307)*50/40</f>
        <v>0</v>
      </c>
      <c r="K307" s="8" t="n">
        <f aca="false">2.5*E307+J307</f>
        <v>0</v>
      </c>
      <c r="L307" s="9" t="n">
        <f aca="false">ROUND(100*K307/96.75,0)</f>
        <v>0</v>
      </c>
      <c r="M307" s="6"/>
    </row>
    <row r="308" customFormat="false" ht="12.8" hidden="false" customHeight="false" outlineLevel="0" collapsed="false">
      <c r="A308" s="3" t="s">
        <v>183</v>
      </c>
      <c r="B308" s="4" t="s">
        <v>184</v>
      </c>
      <c r="C308" s="4" t="s">
        <v>10</v>
      </c>
      <c r="D308" s="4" t="n">
        <v>2</v>
      </c>
      <c r="E308" s="5"/>
      <c r="F308" s="6"/>
      <c r="G308" s="6"/>
      <c r="H308" s="6"/>
      <c r="I308" s="6"/>
      <c r="J308" s="7" t="n">
        <f aca="false">SUM(F308+G308+H308+I308)*50/40</f>
        <v>0</v>
      </c>
      <c r="K308" s="8" t="n">
        <f aca="false">2.5*E308+J308</f>
        <v>0</v>
      </c>
      <c r="L308" s="9" t="n">
        <f aca="false">ROUND(100*K308/96.75,0)</f>
        <v>0</v>
      </c>
      <c r="M308" s="6"/>
    </row>
    <row r="309" customFormat="false" ht="12.8" hidden="false" customHeight="false" outlineLevel="0" collapsed="false">
      <c r="A309" s="3" t="s">
        <v>185</v>
      </c>
      <c r="B309" s="4" t="s">
        <v>186</v>
      </c>
      <c r="C309" s="4" t="s">
        <v>10</v>
      </c>
      <c r="D309" s="4" t="n">
        <v>1</v>
      </c>
      <c r="E309" s="5"/>
      <c r="F309" s="6"/>
      <c r="G309" s="6"/>
      <c r="H309" s="6"/>
      <c r="I309" s="6"/>
      <c r="J309" s="7" t="n">
        <f aca="false">SUM(F309+G309+H309+I309)*50/40</f>
        <v>0</v>
      </c>
      <c r="K309" s="8" t="n">
        <f aca="false">2.5*E309+J309</f>
        <v>0</v>
      </c>
      <c r="L309" s="9" t="n">
        <f aca="false">ROUND(100*K309/96.75,0)</f>
        <v>0</v>
      </c>
      <c r="M309" s="6"/>
    </row>
    <row r="310" customFormat="false" ht="12.8" hidden="false" customHeight="false" outlineLevel="0" collapsed="false">
      <c r="A310" s="3" t="s">
        <v>191</v>
      </c>
      <c r="B310" s="4" t="s">
        <v>192</v>
      </c>
      <c r="C310" s="4" t="s">
        <v>10</v>
      </c>
      <c r="D310" s="4" t="n">
        <v>1</v>
      </c>
      <c r="E310" s="5"/>
      <c r="F310" s="6"/>
      <c r="G310" s="6"/>
      <c r="H310" s="6"/>
      <c r="I310" s="6"/>
      <c r="J310" s="7" t="n">
        <f aca="false">SUM(F310+G310+H310+I310)*50/40</f>
        <v>0</v>
      </c>
      <c r="K310" s="8" t="n">
        <f aca="false">2.5*E310+J310</f>
        <v>0</v>
      </c>
      <c r="L310" s="9" t="n">
        <f aca="false">ROUND(100*K310/96.75,0)</f>
        <v>0</v>
      </c>
      <c r="M310" s="6"/>
    </row>
    <row r="311" customFormat="false" ht="12.8" hidden="false" customHeight="false" outlineLevel="0" collapsed="false">
      <c r="A311" s="3" t="s">
        <v>193</v>
      </c>
      <c r="B311" s="4" t="s">
        <v>194</v>
      </c>
      <c r="C311" s="4" t="s">
        <v>10</v>
      </c>
      <c r="D311" s="4" t="n">
        <v>1</v>
      </c>
      <c r="E311" s="5"/>
      <c r="F311" s="6"/>
      <c r="G311" s="6"/>
      <c r="H311" s="6"/>
      <c r="I311" s="6"/>
      <c r="J311" s="7" t="n">
        <f aca="false">SUM(F311+G311+H311+I311)*50/40</f>
        <v>0</v>
      </c>
      <c r="K311" s="8" t="n">
        <f aca="false">2.5*E311+J311</f>
        <v>0</v>
      </c>
      <c r="L311" s="9" t="n">
        <f aca="false">ROUND(100*K311/96.75,0)</f>
        <v>0</v>
      </c>
      <c r="M311" s="6"/>
    </row>
    <row r="312" customFormat="false" ht="12.8" hidden="false" customHeight="false" outlineLevel="0" collapsed="false">
      <c r="A312" s="3" t="s">
        <v>195</v>
      </c>
      <c r="B312" s="4" t="s">
        <v>196</v>
      </c>
      <c r="C312" s="4" t="s">
        <v>10</v>
      </c>
      <c r="D312" s="4" t="n">
        <v>1</v>
      </c>
      <c r="E312" s="5"/>
      <c r="F312" s="6"/>
      <c r="G312" s="6"/>
      <c r="H312" s="6"/>
      <c r="I312" s="6"/>
      <c r="J312" s="7" t="n">
        <f aca="false">SUM(F312+G312+H312+I312)*50/40</f>
        <v>0</v>
      </c>
      <c r="K312" s="8" t="n">
        <f aca="false">2.5*E312+J312</f>
        <v>0</v>
      </c>
      <c r="L312" s="9" t="n">
        <f aca="false">ROUND(100*K312/96.75,0)</f>
        <v>0</v>
      </c>
      <c r="M312" s="6"/>
    </row>
    <row r="313" customFormat="false" ht="12.8" hidden="false" customHeight="false" outlineLevel="0" collapsed="false">
      <c r="A313" s="3" t="s">
        <v>197</v>
      </c>
      <c r="B313" s="4" t="s">
        <v>198</v>
      </c>
      <c r="C313" s="4" t="s">
        <v>10</v>
      </c>
      <c r="D313" s="4" t="n">
        <v>1</v>
      </c>
      <c r="E313" s="5"/>
      <c r="F313" s="6"/>
      <c r="G313" s="6"/>
      <c r="H313" s="6"/>
      <c r="I313" s="6"/>
      <c r="J313" s="7" t="n">
        <f aca="false">SUM(F313+G313+H313+I313)*50/40</f>
        <v>0</v>
      </c>
      <c r="K313" s="8" t="n">
        <f aca="false">2.5*E313+J313</f>
        <v>0</v>
      </c>
      <c r="L313" s="9" t="n">
        <f aca="false">ROUND(100*K313/96.75,0)</f>
        <v>0</v>
      </c>
      <c r="M313" s="6"/>
    </row>
    <row r="314" customFormat="false" ht="12.8" hidden="false" customHeight="false" outlineLevel="0" collapsed="false">
      <c r="A314" s="3" t="s">
        <v>201</v>
      </c>
      <c r="B314" s="4" t="s">
        <v>202</v>
      </c>
      <c r="C314" s="4" t="s">
        <v>10</v>
      </c>
      <c r="D314" s="4" t="n">
        <v>1</v>
      </c>
      <c r="E314" s="5"/>
      <c r="F314" s="6"/>
      <c r="G314" s="6"/>
      <c r="H314" s="6"/>
      <c r="I314" s="6"/>
      <c r="J314" s="7" t="n">
        <f aca="false">SUM(F314+G314+H314+I314)*50/40</f>
        <v>0</v>
      </c>
      <c r="K314" s="8" t="n">
        <f aca="false">2.5*E314+J314</f>
        <v>0</v>
      </c>
      <c r="L314" s="9" t="n">
        <f aca="false">ROUND(100*K314/96.75,0)</f>
        <v>0</v>
      </c>
      <c r="M314" s="6"/>
    </row>
    <row r="315" customFormat="false" ht="12.8" hidden="false" customHeight="false" outlineLevel="0" collapsed="false">
      <c r="A315" s="3" t="s">
        <v>203</v>
      </c>
      <c r="B315" s="4" t="s">
        <v>204</v>
      </c>
      <c r="C315" s="4" t="s">
        <v>82</v>
      </c>
      <c r="D315" s="4" t="n">
        <v>5</v>
      </c>
      <c r="E315" s="5"/>
      <c r="F315" s="6"/>
      <c r="G315" s="6"/>
      <c r="H315" s="6"/>
      <c r="I315" s="6"/>
      <c r="J315" s="7" t="n">
        <f aca="false">SUM(F315+G315+H315+I315)*50/40</f>
        <v>0</v>
      </c>
      <c r="K315" s="8" t="n">
        <f aca="false">2.5*E315+J315</f>
        <v>0</v>
      </c>
      <c r="L315" s="9" t="n">
        <f aca="false">ROUND(100*K315/96.75,0)</f>
        <v>0</v>
      </c>
      <c r="M315" s="6"/>
    </row>
    <row r="316" customFormat="false" ht="12.8" hidden="false" customHeight="false" outlineLevel="0" collapsed="false">
      <c r="A316" s="3" t="s">
        <v>205</v>
      </c>
      <c r="B316" s="4" t="s">
        <v>206</v>
      </c>
      <c r="C316" s="4" t="s">
        <v>10</v>
      </c>
      <c r="D316" s="4" t="n">
        <v>2</v>
      </c>
      <c r="E316" s="5"/>
      <c r="F316" s="6"/>
      <c r="G316" s="6"/>
      <c r="H316" s="6"/>
      <c r="I316" s="6"/>
      <c r="J316" s="7" t="n">
        <f aca="false">SUM(F316+G316+H316+I316)*50/40</f>
        <v>0</v>
      </c>
      <c r="K316" s="8" t="n">
        <f aca="false">2.5*E316+J316</f>
        <v>0</v>
      </c>
      <c r="L316" s="9" t="n">
        <f aca="false">ROUND(100*K316/96.75,0)</f>
        <v>0</v>
      </c>
      <c r="M316" s="6"/>
    </row>
    <row r="317" customFormat="false" ht="12.8" hidden="false" customHeight="false" outlineLevel="0" collapsed="false">
      <c r="A317" s="3" t="s">
        <v>207</v>
      </c>
      <c r="B317" s="4" t="s">
        <v>208</v>
      </c>
      <c r="C317" s="4" t="s">
        <v>10</v>
      </c>
      <c r="D317" s="4" t="n">
        <v>1</v>
      </c>
      <c r="E317" s="5"/>
      <c r="F317" s="6"/>
      <c r="G317" s="6"/>
      <c r="H317" s="6"/>
      <c r="I317" s="6"/>
      <c r="J317" s="7" t="n">
        <f aca="false">SUM(F317+G317+H317+I317)*50/40</f>
        <v>0</v>
      </c>
      <c r="K317" s="8" t="n">
        <f aca="false">2.5*E317+J317</f>
        <v>0</v>
      </c>
      <c r="L317" s="9" t="n">
        <f aca="false">ROUND(100*K317/96.75,0)</f>
        <v>0</v>
      </c>
      <c r="M317" s="6"/>
    </row>
    <row r="318" customFormat="false" ht="12.8" hidden="false" customHeight="false" outlineLevel="0" collapsed="false">
      <c r="A318" s="3" t="s">
        <v>209</v>
      </c>
      <c r="B318" s="4" t="s">
        <v>210</v>
      </c>
      <c r="C318" s="4" t="s">
        <v>10</v>
      </c>
      <c r="D318" s="4" t="n">
        <v>1</v>
      </c>
      <c r="E318" s="5"/>
      <c r="F318" s="6"/>
      <c r="G318" s="6"/>
      <c r="H318" s="6"/>
      <c r="I318" s="6"/>
      <c r="J318" s="7" t="n">
        <f aca="false">SUM(F318+G318+H318+I318)*50/40</f>
        <v>0</v>
      </c>
      <c r="K318" s="8" t="n">
        <f aca="false">2.5*E318+J318</f>
        <v>0</v>
      </c>
      <c r="L318" s="9" t="n">
        <f aca="false">ROUND(100*K318/96.75,0)</f>
        <v>0</v>
      </c>
      <c r="M318" s="6"/>
    </row>
    <row r="319" customFormat="false" ht="12.8" hidden="false" customHeight="false" outlineLevel="0" collapsed="false">
      <c r="A319" s="3" t="s">
        <v>215</v>
      </c>
      <c r="B319" s="4" t="s">
        <v>216</v>
      </c>
      <c r="C319" s="4" t="s">
        <v>10</v>
      </c>
      <c r="D319" s="4" t="n">
        <v>2</v>
      </c>
      <c r="E319" s="5"/>
      <c r="F319" s="6"/>
      <c r="G319" s="6"/>
      <c r="H319" s="6"/>
      <c r="I319" s="6"/>
      <c r="J319" s="7" t="n">
        <f aca="false">SUM(F319+G319+H319+I319)*50/40</f>
        <v>0</v>
      </c>
      <c r="K319" s="8" t="n">
        <f aca="false">2.5*E319+J319</f>
        <v>0</v>
      </c>
      <c r="L319" s="9" t="n">
        <f aca="false">ROUND(100*K319/96.75,0)</f>
        <v>0</v>
      </c>
      <c r="M319" s="6"/>
    </row>
    <row r="320" customFormat="false" ht="12.8" hidden="false" customHeight="false" outlineLevel="0" collapsed="false">
      <c r="A320" s="3" t="s">
        <v>217</v>
      </c>
      <c r="B320" s="4" t="s">
        <v>218</v>
      </c>
      <c r="C320" s="4" t="s">
        <v>10</v>
      </c>
      <c r="D320" s="4" t="n">
        <v>4</v>
      </c>
      <c r="E320" s="5"/>
      <c r="F320" s="6"/>
      <c r="G320" s="6"/>
      <c r="H320" s="6"/>
      <c r="I320" s="6"/>
      <c r="J320" s="7" t="n">
        <f aca="false">SUM(F320+G320+H320+I320)*50/40</f>
        <v>0</v>
      </c>
      <c r="K320" s="8" t="n">
        <f aca="false">2.5*E320+J320</f>
        <v>0</v>
      </c>
      <c r="L320" s="9" t="n">
        <f aca="false">ROUND(100*K320/96.75,0)</f>
        <v>0</v>
      </c>
      <c r="M320" s="6"/>
    </row>
    <row r="321" customFormat="false" ht="12.8" hidden="false" customHeight="false" outlineLevel="0" collapsed="false">
      <c r="A321" s="3" t="s">
        <v>219</v>
      </c>
      <c r="B321" s="4" t="s">
        <v>220</v>
      </c>
      <c r="C321" s="4" t="s">
        <v>10</v>
      </c>
      <c r="D321" s="4" t="n">
        <v>4</v>
      </c>
      <c r="E321" s="5"/>
      <c r="F321" s="6"/>
      <c r="G321" s="6"/>
      <c r="H321" s="6"/>
      <c r="I321" s="6"/>
      <c r="J321" s="7" t="n">
        <f aca="false">SUM(F321+G321+H321+I321)*50/40</f>
        <v>0</v>
      </c>
      <c r="K321" s="8" t="n">
        <f aca="false">2.5*E321+J321</f>
        <v>0</v>
      </c>
      <c r="L321" s="9" t="n">
        <f aca="false">ROUND(100*K321/96.75,0)</f>
        <v>0</v>
      </c>
      <c r="M321" s="6"/>
    </row>
    <row r="322" customFormat="false" ht="12.8" hidden="false" customHeight="false" outlineLevel="0" collapsed="false">
      <c r="A322" s="3" t="s">
        <v>221</v>
      </c>
      <c r="B322" s="4" t="s">
        <v>222</v>
      </c>
      <c r="C322" s="4" t="s">
        <v>10</v>
      </c>
      <c r="D322" s="4" t="n">
        <v>7</v>
      </c>
      <c r="E322" s="5"/>
      <c r="F322" s="6"/>
      <c r="G322" s="6"/>
      <c r="H322" s="6"/>
      <c r="I322" s="6"/>
      <c r="J322" s="7" t="n">
        <f aca="false">SUM(F322+G322+H322+I322)*50/40</f>
        <v>0</v>
      </c>
      <c r="K322" s="8" t="n">
        <f aca="false">2.5*E322+J322</f>
        <v>0</v>
      </c>
      <c r="L322" s="9" t="n">
        <f aca="false">ROUND(100*K322/96.75,0)</f>
        <v>0</v>
      </c>
      <c r="M322" s="6"/>
    </row>
    <row r="323" customFormat="false" ht="12.8" hidden="false" customHeight="false" outlineLevel="0" collapsed="false">
      <c r="A323" s="3" t="s">
        <v>225</v>
      </c>
      <c r="B323" s="4" t="s">
        <v>226</v>
      </c>
      <c r="C323" s="4" t="s">
        <v>10</v>
      </c>
      <c r="D323" s="4" t="n">
        <v>1</v>
      </c>
      <c r="E323" s="5"/>
      <c r="F323" s="6"/>
      <c r="G323" s="6"/>
      <c r="H323" s="6"/>
      <c r="I323" s="6"/>
      <c r="J323" s="7" t="n">
        <f aca="false">SUM(F323+G323+H323+I323)*50/40</f>
        <v>0</v>
      </c>
      <c r="K323" s="8" t="n">
        <f aca="false">2.5*E323+J323</f>
        <v>0</v>
      </c>
      <c r="L323" s="9" t="n">
        <f aca="false">ROUND(100*K323/96.75,0)</f>
        <v>0</v>
      </c>
      <c r="M323" s="6"/>
    </row>
    <row r="324" customFormat="false" ht="12.8" hidden="false" customHeight="false" outlineLevel="0" collapsed="false">
      <c r="A324" s="3" t="s">
        <v>227</v>
      </c>
      <c r="B324" s="4" t="s">
        <v>228</v>
      </c>
      <c r="C324" s="4" t="s">
        <v>10</v>
      </c>
      <c r="D324" s="4" t="n">
        <v>2</v>
      </c>
      <c r="E324" s="5"/>
      <c r="F324" s="6"/>
      <c r="G324" s="6"/>
      <c r="H324" s="6"/>
      <c r="I324" s="6"/>
      <c r="J324" s="7" t="n">
        <f aca="false">SUM(F324+G324+H324+I324)*50/40</f>
        <v>0</v>
      </c>
      <c r="K324" s="8" t="n">
        <f aca="false">2.5*E324+J324</f>
        <v>0</v>
      </c>
      <c r="L324" s="9" t="n">
        <f aca="false">ROUND(100*K324/96.75,0)</f>
        <v>0</v>
      </c>
      <c r="M324" s="6"/>
    </row>
    <row r="325" customFormat="false" ht="12.8" hidden="false" customHeight="false" outlineLevel="0" collapsed="false">
      <c r="A325" s="3" t="s">
        <v>229</v>
      </c>
      <c r="B325" s="4" t="s">
        <v>230</v>
      </c>
      <c r="C325" s="4" t="s">
        <v>10</v>
      </c>
      <c r="D325" s="4" t="n">
        <v>1</v>
      </c>
      <c r="E325" s="5"/>
      <c r="F325" s="6"/>
      <c r="G325" s="6"/>
      <c r="H325" s="6"/>
      <c r="I325" s="6"/>
      <c r="J325" s="7" t="n">
        <f aca="false">SUM(F325+G325+H325+I325)*50/40</f>
        <v>0</v>
      </c>
      <c r="K325" s="8" t="n">
        <f aca="false">2.5*E325+J325</f>
        <v>0</v>
      </c>
      <c r="L325" s="9" t="n">
        <f aca="false">ROUND(100*K325/96.75,0)</f>
        <v>0</v>
      </c>
      <c r="M325" s="6"/>
    </row>
    <row r="326" customFormat="false" ht="12.8" hidden="false" customHeight="false" outlineLevel="0" collapsed="false">
      <c r="A326" s="3" t="s">
        <v>231</v>
      </c>
      <c r="B326" s="4" t="s">
        <v>232</v>
      </c>
      <c r="C326" s="4" t="s">
        <v>10</v>
      </c>
      <c r="D326" s="4" t="n">
        <v>3</v>
      </c>
      <c r="E326" s="5"/>
      <c r="F326" s="6"/>
      <c r="G326" s="6"/>
      <c r="H326" s="6"/>
      <c r="I326" s="6"/>
      <c r="J326" s="7" t="n">
        <f aca="false">SUM(F326+G326+H326+I326)*50/40</f>
        <v>0</v>
      </c>
      <c r="K326" s="8" t="n">
        <f aca="false">2.5*E326+J326</f>
        <v>0</v>
      </c>
      <c r="L326" s="9" t="n">
        <f aca="false">ROUND(100*K326/96.75,0)</f>
        <v>0</v>
      </c>
      <c r="M326" s="6"/>
    </row>
    <row r="327" customFormat="false" ht="12.8" hidden="false" customHeight="false" outlineLevel="0" collapsed="false">
      <c r="A327" s="3" t="s">
        <v>233</v>
      </c>
      <c r="B327" s="4" t="s">
        <v>234</v>
      </c>
      <c r="C327" s="4" t="s">
        <v>10</v>
      </c>
      <c r="D327" s="4" t="n">
        <v>5</v>
      </c>
      <c r="E327" s="5"/>
      <c r="F327" s="6"/>
      <c r="G327" s="6"/>
      <c r="H327" s="6"/>
      <c r="I327" s="6"/>
      <c r="J327" s="7" t="n">
        <f aca="false">SUM(F327+G327+H327+I327)*50/40</f>
        <v>0</v>
      </c>
      <c r="K327" s="8" t="n">
        <f aca="false">2.5*E327+J327</f>
        <v>0</v>
      </c>
      <c r="L327" s="9" t="n">
        <f aca="false">ROUND(100*K327/96.75,0)</f>
        <v>0</v>
      </c>
      <c r="M327" s="6"/>
    </row>
    <row r="328" customFormat="false" ht="12.8" hidden="false" customHeight="false" outlineLevel="0" collapsed="false">
      <c r="A328" s="3" t="s">
        <v>237</v>
      </c>
      <c r="B328" s="4" t="s">
        <v>238</v>
      </c>
      <c r="C328" s="4" t="s">
        <v>10</v>
      </c>
      <c r="D328" s="4" t="n">
        <v>1</v>
      </c>
      <c r="E328" s="5"/>
      <c r="F328" s="6"/>
      <c r="G328" s="6"/>
      <c r="H328" s="6"/>
      <c r="I328" s="6"/>
      <c r="J328" s="7" t="n">
        <f aca="false">SUM(F328+G328+H328+I328)*50/40</f>
        <v>0</v>
      </c>
      <c r="K328" s="8" t="n">
        <f aca="false">2.5*E328+J328</f>
        <v>0</v>
      </c>
      <c r="L328" s="9" t="n">
        <f aca="false">ROUND(100*K328/96.75,0)</f>
        <v>0</v>
      </c>
      <c r="M328" s="6"/>
    </row>
    <row r="329" customFormat="false" ht="12.8" hidden="false" customHeight="false" outlineLevel="0" collapsed="false">
      <c r="A329" s="3" t="s">
        <v>239</v>
      </c>
      <c r="B329" s="4" t="s">
        <v>240</v>
      </c>
      <c r="C329" s="4" t="s">
        <v>10</v>
      </c>
      <c r="D329" s="4" t="n">
        <v>1</v>
      </c>
      <c r="E329" s="5"/>
      <c r="F329" s="6"/>
      <c r="G329" s="6"/>
      <c r="H329" s="6"/>
      <c r="I329" s="6"/>
      <c r="J329" s="7" t="n">
        <f aca="false">SUM(F329+G329+H329+I329)*50/40</f>
        <v>0</v>
      </c>
      <c r="K329" s="8" t="n">
        <f aca="false">2.5*E329+J329</f>
        <v>0</v>
      </c>
      <c r="L329" s="9" t="n">
        <f aca="false">ROUND(100*K329/96.75,0)</f>
        <v>0</v>
      </c>
      <c r="M329" s="6"/>
    </row>
    <row r="330" customFormat="false" ht="12.8" hidden="false" customHeight="false" outlineLevel="0" collapsed="false">
      <c r="A330" s="3" t="s">
        <v>241</v>
      </c>
      <c r="B330" s="4" t="s">
        <v>242</v>
      </c>
      <c r="C330" s="4" t="s">
        <v>10</v>
      </c>
      <c r="D330" s="4" t="n">
        <v>4</v>
      </c>
      <c r="E330" s="5"/>
      <c r="F330" s="6"/>
      <c r="G330" s="6"/>
      <c r="H330" s="6"/>
      <c r="I330" s="6"/>
      <c r="J330" s="7" t="n">
        <f aca="false">SUM(F330+G330+H330+I330)*50/40</f>
        <v>0</v>
      </c>
      <c r="K330" s="8" t="n">
        <f aca="false">2.5*E330+J330</f>
        <v>0</v>
      </c>
      <c r="L330" s="9" t="n">
        <f aca="false">ROUND(100*K330/96.75,0)</f>
        <v>0</v>
      </c>
      <c r="M330" s="6"/>
    </row>
    <row r="331" customFormat="false" ht="12.8" hidden="false" customHeight="false" outlineLevel="0" collapsed="false">
      <c r="A331" s="3" t="s">
        <v>243</v>
      </c>
      <c r="B331" s="4" t="s">
        <v>244</v>
      </c>
      <c r="C331" s="4" t="s">
        <v>10</v>
      </c>
      <c r="D331" s="4" t="n">
        <v>4</v>
      </c>
      <c r="E331" s="5"/>
      <c r="F331" s="6"/>
      <c r="G331" s="6"/>
      <c r="H331" s="6"/>
      <c r="I331" s="6"/>
      <c r="J331" s="7" t="n">
        <f aca="false">SUM(F331+G331+H331+I331)*50/40</f>
        <v>0</v>
      </c>
      <c r="K331" s="8" t="n">
        <f aca="false">2.5*E331+J331</f>
        <v>0</v>
      </c>
      <c r="L331" s="9" t="n">
        <f aca="false">ROUND(100*K331/96.75,0)</f>
        <v>0</v>
      </c>
      <c r="M331" s="6"/>
    </row>
    <row r="332" customFormat="false" ht="12.8" hidden="false" customHeight="false" outlineLevel="0" collapsed="false">
      <c r="A332" s="3" t="s">
        <v>245</v>
      </c>
      <c r="B332" s="4" t="s">
        <v>246</v>
      </c>
      <c r="C332" s="4" t="s">
        <v>63</v>
      </c>
      <c r="D332" s="4" t="n">
        <v>1</v>
      </c>
      <c r="E332" s="5"/>
      <c r="F332" s="6" t="n">
        <v>0</v>
      </c>
      <c r="G332" s="6" t="n">
        <v>0</v>
      </c>
      <c r="H332" s="6" t="n">
        <v>0</v>
      </c>
      <c r="I332" s="6" t="n">
        <v>0</v>
      </c>
      <c r="J332" s="7" t="n">
        <f aca="false">SUM(F332+G332+H332+I332)*50/40</f>
        <v>0</v>
      </c>
      <c r="K332" s="8" t="n">
        <f aca="false">2.5*E332+J332</f>
        <v>0</v>
      </c>
      <c r="L332" s="9" t="n">
        <f aca="false">ROUND(100*K332/96.75,0)</f>
        <v>0</v>
      </c>
      <c r="M332" s="6"/>
    </row>
    <row r="333" customFormat="false" ht="12.8" hidden="false" customHeight="false" outlineLevel="0" collapsed="false">
      <c r="A333" s="3" t="s">
        <v>247</v>
      </c>
      <c r="B333" s="4" t="s">
        <v>248</v>
      </c>
      <c r="C333" s="4" t="s">
        <v>10</v>
      </c>
      <c r="D333" s="4" t="n">
        <v>1</v>
      </c>
      <c r="E333" s="5"/>
      <c r="F333" s="6"/>
      <c r="G333" s="6"/>
      <c r="H333" s="6"/>
      <c r="I333" s="6"/>
      <c r="J333" s="7" t="n">
        <f aca="false">SUM(F333+G333+H333+I333)*50/40</f>
        <v>0</v>
      </c>
      <c r="K333" s="8" t="n">
        <f aca="false">2.5*E333+J333</f>
        <v>0</v>
      </c>
      <c r="L333" s="9" t="n">
        <f aca="false">ROUND(100*K333/96.75,0)</f>
        <v>0</v>
      </c>
      <c r="M333" s="6"/>
    </row>
    <row r="334" customFormat="false" ht="12.8" hidden="false" customHeight="false" outlineLevel="0" collapsed="false">
      <c r="A334" s="3" t="s">
        <v>249</v>
      </c>
      <c r="B334" s="4" t="s">
        <v>250</v>
      </c>
      <c r="C334" s="4" t="s">
        <v>10</v>
      </c>
      <c r="D334" s="4" t="n">
        <v>1</v>
      </c>
      <c r="E334" s="5"/>
      <c r="F334" s="6"/>
      <c r="G334" s="6"/>
      <c r="H334" s="6"/>
      <c r="I334" s="6"/>
      <c r="J334" s="7" t="n">
        <f aca="false">SUM(F334+G334+H334+I334)*50/40</f>
        <v>0</v>
      </c>
      <c r="K334" s="8" t="n">
        <f aca="false">2.5*E334+J334</f>
        <v>0</v>
      </c>
      <c r="L334" s="9" t="n">
        <f aca="false">ROUND(100*K334/96.75,0)</f>
        <v>0</v>
      </c>
      <c r="M334" s="6"/>
    </row>
    <row r="335" customFormat="false" ht="12.8" hidden="false" customHeight="false" outlineLevel="0" collapsed="false">
      <c r="A335" s="3" t="s">
        <v>251</v>
      </c>
      <c r="B335" s="4" t="s">
        <v>252</v>
      </c>
      <c r="C335" s="4" t="s">
        <v>10</v>
      </c>
      <c r="D335" s="4" t="n">
        <v>1</v>
      </c>
      <c r="E335" s="5"/>
      <c r="F335" s="6"/>
      <c r="G335" s="6"/>
      <c r="H335" s="6"/>
      <c r="I335" s="6"/>
      <c r="J335" s="7" t="n">
        <f aca="false">SUM(F335+G335+H335+I335)*50/40</f>
        <v>0</v>
      </c>
      <c r="K335" s="8" t="n">
        <f aca="false">2.5*E335+J335</f>
        <v>0</v>
      </c>
      <c r="L335" s="9" t="n">
        <f aca="false">ROUND(100*K335/96.75,0)</f>
        <v>0</v>
      </c>
      <c r="M335" s="6"/>
    </row>
    <row r="336" customFormat="false" ht="12.8" hidden="false" customHeight="false" outlineLevel="0" collapsed="false">
      <c r="A336" s="3" t="s">
        <v>253</v>
      </c>
      <c r="B336" s="4" t="s">
        <v>254</v>
      </c>
      <c r="C336" s="4" t="s">
        <v>10</v>
      </c>
      <c r="D336" s="4" t="n">
        <v>1</v>
      </c>
      <c r="E336" s="5"/>
      <c r="F336" s="6"/>
      <c r="G336" s="6"/>
      <c r="H336" s="6"/>
      <c r="I336" s="6"/>
      <c r="J336" s="7" t="n">
        <f aca="false">SUM(F336+G336+H336+I336)*50/40</f>
        <v>0</v>
      </c>
      <c r="K336" s="8" t="n">
        <f aca="false">2.5*E336+J336</f>
        <v>0</v>
      </c>
      <c r="L336" s="9" t="n">
        <f aca="false">ROUND(100*K336/96.75,0)</f>
        <v>0</v>
      </c>
      <c r="M336" s="6"/>
    </row>
    <row r="337" customFormat="false" ht="12.8" hidden="false" customHeight="false" outlineLevel="0" collapsed="false">
      <c r="A337" s="3" t="s">
        <v>255</v>
      </c>
      <c r="B337" s="4" t="s">
        <v>256</v>
      </c>
      <c r="C337" s="4" t="s">
        <v>10</v>
      </c>
      <c r="D337" s="4" t="n">
        <v>3</v>
      </c>
      <c r="E337" s="5"/>
      <c r="F337" s="6"/>
      <c r="G337" s="6"/>
      <c r="H337" s="6"/>
      <c r="I337" s="6"/>
      <c r="J337" s="7" t="n">
        <f aca="false">SUM(F337+G337+H337+I337)*50/40</f>
        <v>0</v>
      </c>
      <c r="K337" s="8" t="n">
        <f aca="false">2.5*E337+J337</f>
        <v>0</v>
      </c>
      <c r="L337" s="9" t="n">
        <f aca="false">ROUND(100*K337/96.75,0)</f>
        <v>0</v>
      </c>
      <c r="M337" s="6"/>
    </row>
    <row r="338" customFormat="false" ht="12.8" hidden="false" customHeight="false" outlineLevel="0" collapsed="false">
      <c r="A338" s="3" t="s">
        <v>257</v>
      </c>
      <c r="B338" s="4" t="s">
        <v>258</v>
      </c>
      <c r="C338" s="4" t="s">
        <v>10</v>
      </c>
      <c r="D338" s="4" t="n">
        <v>1</v>
      </c>
      <c r="E338" s="5"/>
      <c r="F338" s="6"/>
      <c r="G338" s="6"/>
      <c r="H338" s="6"/>
      <c r="I338" s="6"/>
      <c r="J338" s="7" t="n">
        <f aca="false">SUM(F338+G338+H338+I338)*50/40</f>
        <v>0</v>
      </c>
      <c r="K338" s="8" t="n">
        <f aca="false">2.5*E338+J338</f>
        <v>0</v>
      </c>
      <c r="L338" s="9" t="n">
        <f aca="false">ROUND(100*K338/96.75,0)</f>
        <v>0</v>
      </c>
      <c r="M338" s="6"/>
    </row>
    <row r="339" customFormat="false" ht="12.8" hidden="false" customHeight="false" outlineLevel="0" collapsed="false">
      <c r="A339" s="3" t="s">
        <v>259</v>
      </c>
      <c r="B339" s="4" t="s">
        <v>260</v>
      </c>
      <c r="C339" s="4" t="s">
        <v>10</v>
      </c>
      <c r="D339" s="4" t="n">
        <v>1</v>
      </c>
      <c r="E339" s="5"/>
      <c r="F339" s="6"/>
      <c r="G339" s="6"/>
      <c r="H339" s="6"/>
      <c r="I339" s="6"/>
      <c r="J339" s="7" t="n">
        <f aca="false">SUM(F339+G339+H339+I339)*50/40</f>
        <v>0</v>
      </c>
      <c r="K339" s="8" t="n">
        <f aca="false">2.5*E339+J339</f>
        <v>0</v>
      </c>
      <c r="L339" s="9" t="n">
        <f aca="false">ROUND(100*K339/96.75,0)</f>
        <v>0</v>
      </c>
      <c r="M339" s="6"/>
    </row>
    <row r="340" customFormat="false" ht="12.8" hidden="false" customHeight="false" outlineLevel="0" collapsed="false">
      <c r="A340" s="3" t="s">
        <v>261</v>
      </c>
      <c r="B340" s="4" t="s">
        <v>262</v>
      </c>
      <c r="C340" s="4" t="s">
        <v>10</v>
      </c>
      <c r="D340" s="4" t="n">
        <v>1</v>
      </c>
      <c r="E340" s="5"/>
      <c r="F340" s="6"/>
      <c r="G340" s="6"/>
      <c r="H340" s="6"/>
      <c r="I340" s="6"/>
      <c r="J340" s="7" t="n">
        <f aca="false">SUM(F340+G340+H340+I340)*50/40</f>
        <v>0</v>
      </c>
      <c r="K340" s="8" t="n">
        <f aca="false">2.5*E340+J340</f>
        <v>0</v>
      </c>
      <c r="L340" s="9" t="n">
        <f aca="false">ROUND(100*K340/96.75,0)</f>
        <v>0</v>
      </c>
    </row>
    <row r="342" customFormat="false" ht="12.8" hidden="false" customHeight="false" outlineLevel="0" collapsed="false">
      <c r="A342" s="0" t="s">
        <v>268</v>
      </c>
    </row>
    <row r="343" customFormat="false" ht="12.8" hidden="false" customHeight="false" outlineLevel="0" collapsed="false">
      <c r="A343" s="1" t="s">
        <v>0</v>
      </c>
      <c r="B343" s="1" t="s">
        <v>1</v>
      </c>
      <c r="C343" s="1" t="s">
        <v>2</v>
      </c>
      <c r="D343" s="1" t="s">
        <v>3</v>
      </c>
      <c r="E343" s="1" t="s">
        <v>4</v>
      </c>
      <c r="F343" s="2" t="n">
        <v>1</v>
      </c>
      <c r="G343" s="2" t="n">
        <v>2</v>
      </c>
      <c r="H343" s="2" t="n">
        <v>3</v>
      </c>
      <c r="I343" s="2" t="n">
        <v>4</v>
      </c>
      <c r="J343" s="2" t="s">
        <v>5</v>
      </c>
      <c r="K343" s="2" t="s">
        <v>6</v>
      </c>
      <c r="L343" s="2" t="s">
        <v>7</v>
      </c>
      <c r="M343" s="2"/>
    </row>
    <row r="344" customFormat="false" ht="12.8" hidden="false" customHeight="false" outlineLevel="0" collapsed="false">
      <c r="A344" s="3" t="s">
        <v>119</v>
      </c>
      <c r="B344" s="4" t="s">
        <v>120</v>
      </c>
      <c r="C344" s="4" t="s">
        <v>10</v>
      </c>
      <c r="D344" s="4" t="n">
        <v>1</v>
      </c>
      <c r="E344" s="5" t="n">
        <v>16</v>
      </c>
      <c r="F344" s="6" t="n">
        <v>10</v>
      </c>
      <c r="G344" s="6" t="n">
        <v>10</v>
      </c>
      <c r="H344" s="6" t="n">
        <v>10</v>
      </c>
      <c r="I344" s="6" t="n">
        <v>10</v>
      </c>
      <c r="J344" s="7" t="n">
        <f aca="false">SUM(F344+G344+H344+I344)*50/40</f>
        <v>50</v>
      </c>
      <c r="K344" s="8" t="n">
        <f aca="false">2.5*E344+J344</f>
        <v>90</v>
      </c>
      <c r="L344" s="9" t="n">
        <f aca="false">ROUND(100*K344/96.75,0)</f>
        <v>93</v>
      </c>
      <c r="M344" s="10" t="n">
        <f aca="false">TRUNC((L344-1)/10,0)+1</f>
        <v>10</v>
      </c>
    </row>
    <row r="345" customFormat="false" ht="12.8" hidden="false" customHeight="false" outlineLevel="0" collapsed="false">
      <c r="A345" s="3" t="s">
        <v>80</v>
      </c>
      <c r="B345" s="4" t="s">
        <v>81</v>
      </c>
      <c r="C345" s="4" t="s">
        <v>82</v>
      </c>
      <c r="D345" s="4" t="n">
        <v>3</v>
      </c>
      <c r="E345" s="5" t="n">
        <v>9.5</v>
      </c>
      <c r="F345" s="6" t="n">
        <v>5</v>
      </c>
      <c r="G345" s="6" t="n">
        <v>0</v>
      </c>
      <c r="H345" s="6" t="n">
        <v>10</v>
      </c>
      <c r="I345" s="6" t="n">
        <v>10</v>
      </c>
      <c r="J345" s="7" t="n">
        <f aca="false">SUM(F345+G345+H345+I345)*50/40</f>
        <v>31.25</v>
      </c>
      <c r="K345" s="8" t="n">
        <f aca="false">2.5*E345+J345</f>
        <v>55</v>
      </c>
      <c r="L345" s="9" t="n">
        <f aca="false">ROUND(100*K345/96.75,0)</f>
        <v>57</v>
      </c>
      <c r="M345" s="10" t="n">
        <f aca="false">TRUNC((L345-1)/10,0)+1</f>
        <v>6</v>
      </c>
    </row>
    <row r="346" customFormat="false" ht="12.8" hidden="false" customHeight="false" outlineLevel="0" collapsed="false">
      <c r="A346" s="3" t="s">
        <v>55</v>
      </c>
      <c r="B346" s="4" t="s">
        <v>56</v>
      </c>
      <c r="C346" s="4" t="s">
        <v>10</v>
      </c>
      <c r="D346" s="4" t="n">
        <v>2</v>
      </c>
      <c r="E346" s="5" t="n">
        <v>12</v>
      </c>
      <c r="F346" s="6" t="n">
        <v>9</v>
      </c>
      <c r="G346" s="6" t="n">
        <v>0</v>
      </c>
      <c r="H346" s="6" t="n">
        <v>0</v>
      </c>
      <c r="I346" s="6" t="n">
        <v>9</v>
      </c>
      <c r="J346" s="7" t="n">
        <f aca="false">SUM(F346+G346+H346+I346)*50/40</f>
        <v>22.5</v>
      </c>
      <c r="K346" s="8" t="n">
        <f aca="false">2.5*E346+J346</f>
        <v>52.5</v>
      </c>
      <c r="L346" s="9" t="n">
        <f aca="false">ROUND(100*K346/96.75,0)</f>
        <v>54</v>
      </c>
      <c r="M346" s="10" t="n">
        <f aca="false">TRUNC((L346-1)/10,0)+1</f>
        <v>6</v>
      </c>
    </row>
    <row r="347" customFormat="false" ht="12.8" hidden="false" customHeight="false" outlineLevel="0" collapsed="false">
      <c r="A347" s="3" t="s">
        <v>97</v>
      </c>
      <c r="B347" s="4" t="s">
        <v>98</v>
      </c>
      <c r="C347" s="4" t="s">
        <v>10</v>
      </c>
      <c r="D347" s="4" t="n">
        <v>1</v>
      </c>
      <c r="E347" s="5" t="n">
        <v>11</v>
      </c>
      <c r="F347" s="6" t="n">
        <v>10</v>
      </c>
      <c r="G347" s="6" t="n">
        <v>0</v>
      </c>
      <c r="H347" s="6" t="n">
        <v>10</v>
      </c>
      <c r="I347" s="6" t="n">
        <v>0</v>
      </c>
      <c r="J347" s="7" t="n">
        <f aca="false">SUM(F347+G347+H347+I347)*50/40</f>
        <v>25</v>
      </c>
      <c r="K347" s="8" t="n">
        <f aca="false">2.5*E347+J347</f>
        <v>52.5</v>
      </c>
      <c r="L347" s="9" t="n">
        <f aca="false">ROUND(100*K347/96.75,0)</f>
        <v>54</v>
      </c>
      <c r="M347" s="10" t="n">
        <f aca="false">TRUNC((L347-1)/10,0)+1</f>
        <v>6</v>
      </c>
    </row>
    <row r="348" customFormat="false" ht="12.8" hidden="false" customHeight="false" outlineLevel="0" collapsed="false">
      <c r="A348" s="3" t="s">
        <v>45</v>
      </c>
      <c r="B348" s="4" t="s">
        <v>46</v>
      </c>
      <c r="C348" s="4" t="s">
        <v>10</v>
      </c>
      <c r="D348" s="4" t="n">
        <v>2</v>
      </c>
      <c r="E348" s="5" t="n">
        <v>11</v>
      </c>
      <c r="F348" s="6" t="n">
        <v>5</v>
      </c>
      <c r="G348" s="6" t="n">
        <v>8</v>
      </c>
      <c r="H348" s="6" t="n">
        <v>7</v>
      </c>
      <c r="I348" s="6" t="n">
        <v>0</v>
      </c>
      <c r="J348" s="7" t="n">
        <f aca="false">SUM(F348+G348+H348+I348)*50/40</f>
        <v>25</v>
      </c>
      <c r="K348" s="8" t="n">
        <f aca="false">2.5*E348+J348</f>
        <v>52.5</v>
      </c>
      <c r="L348" s="9" t="n">
        <f aca="false">ROUND(100*K348/96.75,0)</f>
        <v>54</v>
      </c>
      <c r="M348" s="10" t="n">
        <f aca="false">TRUNC((L348-1)/10,0)+1</f>
        <v>6</v>
      </c>
    </row>
    <row r="349" customFormat="false" ht="12.8" hidden="false" customHeight="false" outlineLevel="0" collapsed="false">
      <c r="A349" s="3" t="s">
        <v>137</v>
      </c>
      <c r="B349" s="4" t="s">
        <v>138</v>
      </c>
      <c r="C349" s="4" t="s">
        <v>10</v>
      </c>
      <c r="D349" s="4" t="n">
        <v>2</v>
      </c>
      <c r="E349" s="5" t="n">
        <v>7</v>
      </c>
      <c r="F349" s="6" t="n">
        <v>9</v>
      </c>
      <c r="G349" s="6" t="n">
        <v>0</v>
      </c>
      <c r="H349" s="6" t="n">
        <v>10</v>
      </c>
      <c r="I349" s="6" t="n">
        <v>9</v>
      </c>
      <c r="J349" s="7" t="n">
        <f aca="false">SUM(F349+G349+H349+I349)*50/40</f>
        <v>35</v>
      </c>
      <c r="K349" s="8" t="n">
        <f aca="false">2.5*E349+J349</f>
        <v>52.5</v>
      </c>
      <c r="L349" s="9" t="n">
        <f aca="false">ROUND(100*K349/96.75,0)</f>
        <v>54</v>
      </c>
      <c r="M349" s="10" t="n">
        <f aca="false">TRUNC((L349-1)/10,0)+1</f>
        <v>6</v>
      </c>
    </row>
    <row r="350" customFormat="false" ht="12.8" hidden="false" customHeight="false" outlineLevel="0" collapsed="false">
      <c r="A350" s="3" t="s">
        <v>70</v>
      </c>
      <c r="B350" s="4" t="s">
        <v>71</v>
      </c>
      <c r="C350" s="4" t="s">
        <v>10</v>
      </c>
      <c r="D350" s="4" t="n">
        <v>1</v>
      </c>
      <c r="E350" s="5" t="n">
        <v>7.5</v>
      </c>
      <c r="F350" s="17" t="n">
        <v>10</v>
      </c>
      <c r="G350" s="17" t="n">
        <v>0</v>
      </c>
      <c r="H350" s="17" t="n">
        <v>7</v>
      </c>
      <c r="I350" s="17" t="n">
        <v>10</v>
      </c>
      <c r="J350" s="7" t="n">
        <f aca="false">SUM(F350+G350+H350+I350)*50/40</f>
        <v>33.75</v>
      </c>
      <c r="K350" s="8" t="n">
        <f aca="false">2.5*E350+J350</f>
        <v>52.5</v>
      </c>
      <c r="L350" s="9" t="n">
        <f aca="false">ROUND(100*K350/96.75,0)</f>
        <v>54</v>
      </c>
      <c r="M350" s="10" t="n">
        <f aca="false">TRUNC((L350-1)/10,0)+1</f>
        <v>6</v>
      </c>
    </row>
    <row r="351" customFormat="false" ht="12.8" hidden="false" customHeight="false" outlineLevel="0" collapsed="false">
      <c r="A351" s="18" t="s">
        <v>266</v>
      </c>
      <c r="B351" s="18" t="s">
        <v>267</v>
      </c>
      <c r="C351" s="18"/>
      <c r="D351" s="18"/>
      <c r="E351" s="18" t="n">
        <v>12</v>
      </c>
      <c r="F351" s="6" t="n">
        <v>10</v>
      </c>
      <c r="G351" s="6" t="n">
        <v>0</v>
      </c>
      <c r="H351" s="6" t="n">
        <v>7</v>
      </c>
      <c r="I351" s="6" t="n">
        <v>0</v>
      </c>
      <c r="J351" s="7" t="n">
        <f aca="false">SUM(F351+G351+H351+I351)*50/40</f>
        <v>21.25</v>
      </c>
      <c r="K351" s="8" t="n">
        <f aca="false">2.5*E351+J351</f>
        <v>51.25</v>
      </c>
      <c r="L351" s="9" t="n">
        <f aca="false">ROUND(100*K351/96.75,0)</f>
        <v>53</v>
      </c>
      <c r="M351" s="10" t="n">
        <f aca="false">TRUNC((L351-1)/10,0)+1</f>
        <v>6</v>
      </c>
    </row>
    <row r="352" customFormat="false" ht="12.8" hidden="false" customHeight="false" outlineLevel="0" collapsed="false">
      <c r="A352" s="3" t="s">
        <v>177</v>
      </c>
      <c r="B352" s="4" t="s">
        <v>178</v>
      </c>
      <c r="C352" s="4" t="s">
        <v>10</v>
      </c>
      <c r="D352" s="4" t="n">
        <v>1</v>
      </c>
      <c r="E352" s="5" t="n">
        <v>13</v>
      </c>
      <c r="F352" s="6" t="n">
        <v>7</v>
      </c>
      <c r="G352" s="6" t="n">
        <v>8</v>
      </c>
      <c r="H352" s="6" t="n">
        <v>0</v>
      </c>
      <c r="I352" s="6" t="n">
        <v>0</v>
      </c>
      <c r="J352" s="7" t="n">
        <f aca="false">SUM(F352+G352+H352+I352)*50/40</f>
        <v>18.75</v>
      </c>
      <c r="K352" s="8" t="n">
        <f aca="false">2.5*E352+J352</f>
        <v>51.25</v>
      </c>
      <c r="L352" s="9" t="n">
        <f aca="false">ROUND(100*K352/96.75,0)</f>
        <v>53</v>
      </c>
      <c r="M352" s="10" t="n">
        <f aca="false">TRUNC((L352-1)/10,0)+1</f>
        <v>6</v>
      </c>
    </row>
    <row r="353" customFormat="false" ht="12.8" hidden="false" customHeight="false" outlineLevel="0" collapsed="false">
      <c r="A353" s="3" t="s">
        <v>109</v>
      </c>
      <c r="B353" s="4" t="s">
        <v>110</v>
      </c>
      <c r="C353" s="4" t="s">
        <v>10</v>
      </c>
      <c r="D353" s="4" t="n">
        <v>1</v>
      </c>
      <c r="E353" s="5" t="n">
        <v>8.5</v>
      </c>
      <c r="F353" s="6" t="n">
        <v>7</v>
      </c>
      <c r="G353" s="6" t="n">
        <v>0</v>
      </c>
      <c r="H353" s="6" t="n">
        <v>6</v>
      </c>
      <c r="I353" s="6" t="n">
        <v>10</v>
      </c>
      <c r="J353" s="7" t="n">
        <f aca="false">SUM(F353+G353+H353+I353)*50/40</f>
        <v>28.75</v>
      </c>
      <c r="K353" s="8" t="n">
        <f aca="false">2.5*E353+J353</f>
        <v>50</v>
      </c>
      <c r="L353" s="9" t="n">
        <f aca="false">ROUND(100*K353/96.75,0)</f>
        <v>52</v>
      </c>
      <c r="M353" s="10" t="n">
        <f aca="false">TRUNC((L353-1)/10,0)+1</f>
        <v>6</v>
      </c>
    </row>
    <row r="354" customFormat="false" ht="12.8" hidden="false" customHeight="false" outlineLevel="0" collapsed="false">
      <c r="A354" s="3" t="s">
        <v>151</v>
      </c>
      <c r="B354" s="4" t="s">
        <v>152</v>
      </c>
      <c r="C354" s="4" t="s">
        <v>10</v>
      </c>
      <c r="D354" s="4" t="n">
        <v>2</v>
      </c>
      <c r="E354" s="5" t="n">
        <v>10.5</v>
      </c>
      <c r="F354" s="6" t="n">
        <v>9</v>
      </c>
      <c r="G354" s="6" t="n">
        <v>0</v>
      </c>
      <c r="H354" s="6" t="n">
        <v>0</v>
      </c>
      <c r="I354" s="6" t="n">
        <v>10</v>
      </c>
      <c r="J354" s="7" t="n">
        <f aca="false">SUM(F354+G354+H354+I354)*50/40</f>
        <v>23.75</v>
      </c>
      <c r="K354" s="8" t="n">
        <f aca="false">2.5*E354+J354</f>
        <v>50</v>
      </c>
      <c r="L354" s="9" t="n">
        <f aca="false">ROUND(100*K354/96.75,0)</f>
        <v>52</v>
      </c>
      <c r="M354" s="10" t="n">
        <f aca="false">TRUNC((L354-1)/10,0)+1</f>
        <v>6</v>
      </c>
    </row>
    <row r="355" customFormat="false" ht="12.8" hidden="false" customHeight="false" outlineLevel="0" collapsed="false">
      <c r="A355" s="3" t="s">
        <v>167</v>
      </c>
      <c r="B355" s="4" t="s">
        <v>168</v>
      </c>
      <c r="C355" s="4" t="s">
        <v>10</v>
      </c>
      <c r="D355" s="4" t="n">
        <v>1</v>
      </c>
      <c r="E355" s="5" t="n">
        <v>11.5</v>
      </c>
      <c r="F355" s="6" t="n">
        <v>7</v>
      </c>
      <c r="G355" s="6" t="n">
        <v>0</v>
      </c>
      <c r="H355" s="6" t="n">
        <v>10</v>
      </c>
      <c r="I355" s="6" t="n">
        <v>0</v>
      </c>
      <c r="J355" s="7" t="n">
        <f aca="false">SUM(F355+G355+H355+I355)*50/40</f>
        <v>21.25</v>
      </c>
      <c r="K355" s="8" t="n">
        <f aca="false">2.5*E355+J355</f>
        <v>50</v>
      </c>
      <c r="L355" s="9" t="n">
        <f aca="false">ROUND(100*K355/96.75,0)</f>
        <v>52</v>
      </c>
      <c r="M355" s="10" t="n">
        <f aca="false">TRUNC((L355-1)/10,0)+1</f>
        <v>6</v>
      </c>
    </row>
    <row r="356" customFormat="false" ht="12.8" hidden="false" customHeight="false" outlineLevel="0" collapsed="false">
      <c r="A356" s="3" t="s">
        <v>123</v>
      </c>
      <c r="B356" s="4" t="s">
        <v>124</v>
      </c>
      <c r="C356" s="4" t="s">
        <v>10</v>
      </c>
      <c r="D356" s="4" t="n">
        <v>1</v>
      </c>
      <c r="E356" s="5" t="n">
        <v>9</v>
      </c>
      <c r="F356" s="6" t="n">
        <v>10</v>
      </c>
      <c r="G356" s="6" t="n">
        <v>4</v>
      </c>
      <c r="H356" s="6" t="n">
        <v>8</v>
      </c>
      <c r="I356" s="6" t="n">
        <v>0</v>
      </c>
      <c r="J356" s="7" t="n">
        <f aca="false">SUM(F356+G356+H356+I356)*50/40</f>
        <v>27.5</v>
      </c>
      <c r="K356" s="8" t="n">
        <f aca="false">2.5*E356+J356</f>
        <v>50</v>
      </c>
      <c r="L356" s="9" t="n">
        <f aca="false">ROUND(100*K356/96.75,0)</f>
        <v>52</v>
      </c>
      <c r="M356" s="10" t="n">
        <f aca="false">TRUNC((L356-1)/10,0)+1</f>
        <v>6</v>
      </c>
    </row>
    <row r="357" customFormat="false" ht="12.8" hidden="false" customHeight="false" outlineLevel="0" collapsed="false">
      <c r="A357" s="3" t="s">
        <v>53</v>
      </c>
      <c r="B357" s="4" t="s">
        <v>54</v>
      </c>
      <c r="C357" s="4" t="s">
        <v>10</v>
      </c>
      <c r="D357" s="4" t="n">
        <v>2</v>
      </c>
      <c r="E357" s="5" t="n">
        <v>7.5</v>
      </c>
      <c r="F357" s="6" t="n">
        <v>10</v>
      </c>
      <c r="G357" s="6" t="n">
        <v>0</v>
      </c>
      <c r="H357" s="6" t="n">
        <v>10</v>
      </c>
      <c r="I357" s="6" t="n">
        <v>0</v>
      </c>
      <c r="J357" s="7" t="n">
        <f aca="false">SUM(F357+G357+H357+I357)*50/40</f>
        <v>25</v>
      </c>
      <c r="K357" s="8" t="n">
        <f aca="false">2.5*E357+J357</f>
        <v>43.75</v>
      </c>
      <c r="L357" s="9" t="n">
        <f aca="false">ROUND(100*K357/96.75,0)</f>
        <v>45</v>
      </c>
      <c r="M357" s="6"/>
    </row>
    <row r="358" customFormat="false" ht="12.8" hidden="false" customHeight="false" outlineLevel="0" collapsed="false">
      <c r="A358" s="3" t="s">
        <v>175</v>
      </c>
      <c r="B358" s="4" t="s">
        <v>176</v>
      </c>
      <c r="C358" s="4" t="s">
        <v>10</v>
      </c>
      <c r="D358" s="4" t="n">
        <v>1</v>
      </c>
      <c r="E358" s="5" t="n">
        <v>8</v>
      </c>
      <c r="F358" s="6" t="n">
        <v>8</v>
      </c>
      <c r="G358" s="6" t="n">
        <v>8</v>
      </c>
      <c r="H358" s="6" t="n">
        <v>0</v>
      </c>
      <c r="I358" s="6" t="n">
        <v>0</v>
      </c>
      <c r="J358" s="7" t="n">
        <f aca="false">SUM(F358+G358+H358+I358)*50/40</f>
        <v>20</v>
      </c>
      <c r="K358" s="8" t="n">
        <f aca="false">2.5*E358+J358</f>
        <v>40</v>
      </c>
      <c r="L358" s="9" t="n">
        <f aca="false">ROUND(100*K358/96.75,0)</f>
        <v>41</v>
      </c>
      <c r="M358" s="6"/>
    </row>
    <row r="359" customFormat="false" ht="12.8" hidden="false" customHeight="false" outlineLevel="0" collapsed="false">
      <c r="A359" s="3" t="s">
        <v>57</v>
      </c>
      <c r="B359" s="4" t="s">
        <v>58</v>
      </c>
      <c r="C359" s="4" t="s">
        <v>10</v>
      </c>
      <c r="D359" s="4" t="n">
        <v>1</v>
      </c>
      <c r="E359" s="5" t="n">
        <v>11</v>
      </c>
      <c r="F359" s="6" t="n">
        <v>5</v>
      </c>
      <c r="G359" s="6" t="n">
        <v>4</v>
      </c>
      <c r="H359" s="6" t="n">
        <v>0</v>
      </c>
      <c r="I359" s="6" t="n">
        <v>0</v>
      </c>
      <c r="J359" s="7" t="n">
        <f aca="false">SUM(F359+G359+H359+I359)*50/40</f>
        <v>11.25</v>
      </c>
      <c r="K359" s="8" t="n">
        <f aca="false">2.5*E359+J359</f>
        <v>38.75</v>
      </c>
      <c r="L359" s="9" t="n">
        <f aca="false">ROUND(100*K359/96.75,0)</f>
        <v>40</v>
      </c>
      <c r="M359" s="6"/>
    </row>
    <row r="360" customFormat="false" ht="12.8" hidden="false" customHeight="false" outlineLevel="0" collapsed="false">
      <c r="A360" s="3" t="s">
        <v>61</v>
      </c>
      <c r="B360" s="4" t="s">
        <v>62</v>
      </c>
      <c r="C360" s="4" t="s">
        <v>63</v>
      </c>
      <c r="D360" s="4" t="n">
        <v>1</v>
      </c>
      <c r="E360" s="5" t="n">
        <v>7</v>
      </c>
      <c r="F360" s="6" t="n">
        <v>7</v>
      </c>
      <c r="G360" s="6" t="n">
        <v>0</v>
      </c>
      <c r="H360" s="6" t="n">
        <v>10</v>
      </c>
      <c r="I360" s="6" t="n">
        <v>0</v>
      </c>
      <c r="J360" s="7" t="n">
        <f aca="false">SUM(F360+G360+H360+I360)*50/40</f>
        <v>21.25</v>
      </c>
      <c r="K360" s="8" t="n">
        <f aca="false">2.5*E360+J360</f>
        <v>38.75</v>
      </c>
      <c r="L360" s="9" t="n">
        <f aca="false">ROUND(100*K360/96.75,0)</f>
        <v>40</v>
      </c>
      <c r="M360" s="6"/>
    </row>
    <row r="361" customFormat="false" ht="12.8" hidden="false" customHeight="false" outlineLevel="0" collapsed="false">
      <c r="A361" s="3" t="s">
        <v>159</v>
      </c>
      <c r="B361" s="4" t="s">
        <v>160</v>
      </c>
      <c r="C361" s="4" t="s">
        <v>10</v>
      </c>
      <c r="D361" s="4" t="n">
        <v>2</v>
      </c>
      <c r="E361" s="5" t="n">
        <v>7</v>
      </c>
      <c r="F361" s="6" t="n">
        <v>10</v>
      </c>
      <c r="G361" s="6" t="n">
        <v>5</v>
      </c>
      <c r="H361" s="6" t="n">
        <v>0</v>
      </c>
      <c r="I361" s="6" t="n">
        <v>0</v>
      </c>
      <c r="J361" s="7" t="n">
        <f aca="false">SUM(F361+G361+H361+I361)*50/40</f>
        <v>18.75</v>
      </c>
      <c r="K361" s="8" t="n">
        <f aca="false">2.5*E361+J361</f>
        <v>36.25</v>
      </c>
      <c r="L361" s="9" t="n">
        <f aca="false">ROUND(100*K361/96.75,0)</f>
        <v>37</v>
      </c>
      <c r="M361" s="6"/>
    </row>
    <row r="362" customFormat="false" ht="12.8" hidden="false" customHeight="false" outlineLevel="0" collapsed="false">
      <c r="A362" s="3" t="s">
        <v>66</v>
      </c>
      <c r="B362" s="4" t="s">
        <v>67</v>
      </c>
      <c r="C362" s="4" t="s">
        <v>10</v>
      </c>
      <c r="D362" s="4" t="n">
        <v>1</v>
      </c>
      <c r="E362" s="5" t="n">
        <v>11.5</v>
      </c>
      <c r="F362" s="17" t="n">
        <v>3</v>
      </c>
      <c r="G362" s="17" t="n">
        <v>0</v>
      </c>
      <c r="H362" s="17" t="n">
        <v>0</v>
      </c>
      <c r="I362" s="17" t="n">
        <v>0</v>
      </c>
      <c r="J362" s="7" t="n">
        <f aca="false">SUM(F362+G362+H362+I362)*50/40</f>
        <v>3.75</v>
      </c>
      <c r="K362" s="8" t="n">
        <f aca="false">2.5*E362+J362</f>
        <v>32.5</v>
      </c>
      <c r="L362" s="9" t="n">
        <f aca="false">ROUND(100*K362/96.75,0)</f>
        <v>34</v>
      </c>
      <c r="M362" s="6"/>
    </row>
    <row r="363" customFormat="false" ht="12.8" hidden="false" customHeight="false" outlineLevel="0" collapsed="false">
      <c r="A363" s="3" t="s">
        <v>127</v>
      </c>
      <c r="B363" s="4" t="s">
        <v>128</v>
      </c>
      <c r="C363" s="4" t="s">
        <v>10</v>
      </c>
      <c r="D363" s="4" t="n">
        <v>2</v>
      </c>
      <c r="E363" s="5" t="n">
        <v>7</v>
      </c>
      <c r="F363" s="17" t="n">
        <v>5</v>
      </c>
      <c r="G363" s="17" t="n">
        <v>5</v>
      </c>
      <c r="H363" s="17" t="n">
        <v>0</v>
      </c>
      <c r="I363" s="17" t="n">
        <v>0</v>
      </c>
      <c r="J363" s="7" t="n">
        <f aca="false">SUM(F363+G363+H363+I363)*50/40</f>
        <v>12.5</v>
      </c>
      <c r="K363" s="8" t="n">
        <f aca="false">2.5*E363+J363</f>
        <v>30</v>
      </c>
      <c r="L363" s="9" t="n">
        <f aca="false">ROUND(100*K363/96.75,0)</f>
        <v>31</v>
      </c>
      <c r="M363" s="6"/>
    </row>
    <row r="364" customFormat="false" ht="12.8" hidden="false" customHeight="false" outlineLevel="0" collapsed="false">
      <c r="A364" s="3" t="s">
        <v>113</v>
      </c>
      <c r="B364" s="4" t="s">
        <v>114</v>
      </c>
      <c r="C364" s="4" t="s">
        <v>10</v>
      </c>
      <c r="D364" s="4" t="n">
        <v>3</v>
      </c>
      <c r="E364" s="5" t="n">
        <v>9</v>
      </c>
      <c r="F364" s="17" t="n">
        <v>5</v>
      </c>
      <c r="G364" s="17" t="n">
        <v>0</v>
      </c>
      <c r="H364" s="17" t="n">
        <v>0</v>
      </c>
      <c r="I364" s="17" t="n">
        <v>0</v>
      </c>
      <c r="J364" s="7" t="n">
        <f aca="false">SUM(F364+G364+H364+I364)*50/40</f>
        <v>6.25</v>
      </c>
      <c r="K364" s="8" t="n">
        <f aca="false">2.5*E364+J364</f>
        <v>28.75</v>
      </c>
      <c r="L364" s="9" t="n">
        <f aca="false">ROUND(100*K364/96.75,0)</f>
        <v>30</v>
      </c>
      <c r="M364" s="6"/>
    </row>
    <row r="365" customFormat="false" ht="12.8" hidden="false" customHeight="false" outlineLevel="0" collapsed="false">
      <c r="A365" s="3" t="s">
        <v>141</v>
      </c>
      <c r="B365" s="4" t="s">
        <v>142</v>
      </c>
      <c r="C365" s="4" t="s">
        <v>10</v>
      </c>
      <c r="D365" s="4" t="n">
        <v>1</v>
      </c>
      <c r="E365" s="5" t="n">
        <v>2.5</v>
      </c>
      <c r="F365" s="17" t="n">
        <v>2</v>
      </c>
      <c r="G365" s="17" t="n">
        <v>0</v>
      </c>
      <c r="H365" s="17" t="n">
        <v>0</v>
      </c>
      <c r="I365" s="17" t="n">
        <v>0</v>
      </c>
      <c r="J365" s="7" t="n">
        <f aca="false">SUM(F361+G361+H361+I361)*50/40</f>
        <v>18.75</v>
      </c>
      <c r="K365" s="8" t="n">
        <f aca="false">2.5*E365+J365</f>
        <v>25</v>
      </c>
      <c r="L365" s="9" t="n">
        <f aca="false">ROUND(100*K365/96.75,0)</f>
        <v>26</v>
      </c>
      <c r="M365" s="6"/>
    </row>
    <row r="366" customFormat="false" ht="12.8" hidden="false" customHeight="false" outlineLevel="0" collapsed="false">
      <c r="A366" s="3" t="s">
        <v>72</v>
      </c>
      <c r="B366" s="4" t="s">
        <v>73</v>
      </c>
      <c r="C366" s="4" t="s">
        <v>10</v>
      </c>
      <c r="D366" s="4" t="n">
        <v>1</v>
      </c>
      <c r="E366" s="5" t="n">
        <v>8</v>
      </c>
      <c r="F366" s="17" t="n">
        <v>2</v>
      </c>
      <c r="G366" s="17" t="n">
        <v>0</v>
      </c>
      <c r="H366" s="17" t="n">
        <v>0</v>
      </c>
      <c r="I366" s="17" t="n">
        <v>0</v>
      </c>
      <c r="J366" s="7" t="n">
        <f aca="false">SUM(F366+G366+H366+I366)*50/40</f>
        <v>2.5</v>
      </c>
      <c r="K366" s="8" t="n">
        <f aca="false">2.5*E366+J366</f>
        <v>22.5</v>
      </c>
      <c r="L366" s="9" t="n">
        <f aca="false">ROUND(100*K366/96.75,0)</f>
        <v>23</v>
      </c>
      <c r="M366" s="6"/>
    </row>
    <row r="367" customFormat="false" ht="12.8" hidden="false" customHeight="false" outlineLevel="0" collapsed="false">
      <c r="A367" s="3" t="s">
        <v>64</v>
      </c>
      <c r="B367" s="4" t="s">
        <v>65</v>
      </c>
      <c r="C367" s="4" t="s">
        <v>10</v>
      </c>
      <c r="D367" s="4" t="n">
        <v>1</v>
      </c>
      <c r="E367" s="5"/>
      <c r="F367" s="17" t="n">
        <v>10</v>
      </c>
      <c r="G367" s="17" t="n">
        <v>0</v>
      </c>
      <c r="H367" s="17" t="n">
        <v>5</v>
      </c>
      <c r="I367" s="17" t="n">
        <v>0</v>
      </c>
      <c r="J367" s="7" t="n">
        <f aca="false">SUM(F367+G367+H367+I367)*50/40</f>
        <v>18.75</v>
      </c>
      <c r="K367" s="8" t="n">
        <f aca="false">2.5*E367+J367</f>
        <v>18.75</v>
      </c>
      <c r="L367" s="9" t="n">
        <f aca="false">ROUND(100*K367/96.75,0)</f>
        <v>19</v>
      </c>
      <c r="M367" s="6"/>
    </row>
    <row r="368" customFormat="false" ht="12.8" hidden="false" customHeight="false" outlineLevel="0" collapsed="false">
      <c r="A368" s="3" t="s">
        <v>103</v>
      </c>
      <c r="B368" s="4" t="s">
        <v>104</v>
      </c>
      <c r="C368" s="4" t="s">
        <v>10</v>
      </c>
      <c r="D368" s="4" t="n">
        <v>1</v>
      </c>
      <c r="E368" s="5" t="n">
        <v>2.5</v>
      </c>
      <c r="F368" s="6" t="n">
        <v>3</v>
      </c>
      <c r="G368" s="6" t="n">
        <v>0</v>
      </c>
      <c r="H368" s="6" t="n">
        <v>1</v>
      </c>
      <c r="I368" s="6" t="n">
        <v>0</v>
      </c>
      <c r="J368" s="7" t="n">
        <f aca="false">SUM(F368+G368+H368+I368)*50/40</f>
        <v>5</v>
      </c>
      <c r="K368" s="8" t="n">
        <f aca="false">2.5*E368+J368</f>
        <v>11.25</v>
      </c>
      <c r="L368" s="9" t="n">
        <f aca="false">ROUND(100*K368/96.75,0)</f>
        <v>12</v>
      </c>
      <c r="M368" s="6"/>
    </row>
    <row r="369" customFormat="false" ht="12.8" hidden="false" customHeight="false" outlineLevel="0" collapsed="false">
      <c r="A369" s="3" t="s">
        <v>245</v>
      </c>
      <c r="B369" s="4" t="s">
        <v>246</v>
      </c>
      <c r="C369" s="4" t="s">
        <v>63</v>
      </c>
      <c r="D369" s="4" t="n">
        <v>1</v>
      </c>
      <c r="E369" s="5"/>
      <c r="F369" s="6" t="n">
        <v>0</v>
      </c>
      <c r="G369" s="6" t="n">
        <v>0</v>
      </c>
      <c r="H369" s="6" t="n">
        <v>7</v>
      </c>
      <c r="I369" s="6" t="n">
        <v>0</v>
      </c>
      <c r="J369" s="7" t="n">
        <f aca="false">SUM(F369+G369+H369+I369)*50/40</f>
        <v>8.75</v>
      </c>
      <c r="K369" s="8" t="n">
        <f aca="false">2.5*E369+J369</f>
        <v>8.75</v>
      </c>
      <c r="L369" s="9" t="n">
        <f aca="false">ROUND(100*K369/96.75,0)</f>
        <v>9</v>
      </c>
      <c r="M369" s="6"/>
    </row>
    <row r="370" customFormat="false" ht="12.8" hidden="false" customHeight="false" outlineLevel="0" collapsed="false">
      <c r="A370" s="3" t="s">
        <v>78</v>
      </c>
      <c r="B370" s="4" t="s">
        <v>79</v>
      </c>
      <c r="C370" s="4" t="s">
        <v>10</v>
      </c>
      <c r="D370" s="4" t="n">
        <v>7</v>
      </c>
      <c r="E370" s="5"/>
      <c r="F370" s="6"/>
      <c r="G370" s="6"/>
      <c r="H370" s="6"/>
      <c r="I370" s="6"/>
      <c r="J370" s="7" t="n">
        <f aca="false">SUM(F370+G370+H370+I370)*50/40</f>
        <v>0</v>
      </c>
      <c r="K370" s="8" t="n">
        <f aca="false">2.5*E370+J370</f>
        <v>0</v>
      </c>
      <c r="L370" s="9" t="n">
        <f aca="false">ROUND(100*K370/96.75,0)</f>
        <v>0</v>
      </c>
      <c r="M370" s="6"/>
    </row>
    <row r="371" customFormat="false" ht="12.8" hidden="false" customHeight="false" outlineLevel="0" collapsed="false">
      <c r="A371" s="3" t="s">
        <v>74</v>
      </c>
      <c r="B371" s="4" t="s">
        <v>75</v>
      </c>
      <c r="C371" s="4" t="s">
        <v>10</v>
      </c>
      <c r="D371" s="4" t="n">
        <v>2</v>
      </c>
      <c r="E371" s="5"/>
      <c r="F371" s="6"/>
      <c r="G371" s="6"/>
      <c r="H371" s="6"/>
      <c r="I371" s="6"/>
      <c r="J371" s="7" t="n">
        <f aca="false">SUM(F371+G371+H371+I371)*50/40</f>
        <v>0</v>
      </c>
      <c r="K371" s="8" t="n">
        <f aca="false">2.5*E371+J371</f>
        <v>0</v>
      </c>
      <c r="L371" s="9" t="n">
        <f aca="false">ROUND(100*K371/96.75,0)</f>
        <v>0</v>
      </c>
      <c r="M371" s="6"/>
    </row>
    <row r="372" customFormat="false" ht="12.8" hidden="false" customHeight="false" outlineLevel="0" collapsed="false">
      <c r="A372" s="3" t="s">
        <v>76</v>
      </c>
      <c r="B372" s="4" t="s">
        <v>77</v>
      </c>
      <c r="C372" s="4" t="s">
        <v>10</v>
      </c>
      <c r="D372" s="4" t="n">
        <v>4</v>
      </c>
      <c r="E372" s="5"/>
      <c r="F372" s="6"/>
      <c r="G372" s="6"/>
      <c r="H372" s="6"/>
      <c r="I372" s="6"/>
      <c r="J372" s="7" t="n">
        <f aca="false">SUM(F372+G372+H372+I372)*50/40</f>
        <v>0</v>
      </c>
      <c r="K372" s="8" t="n">
        <f aca="false">2.5*E372+J372</f>
        <v>0</v>
      </c>
      <c r="L372" s="9" t="n">
        <f aca="false">ROUND(100*K372/96.75,0)</f>
        <v>0</v>
      </c>
      <c r="M372" s="6"/>
    </row>
    <row r="373" customFormat="false" ht="12.8" hidden="false" customHeight="false" outlineLevel="0" collapsed="false">
      <c r="A373" s="3" t="s">
        <v>83</v>
      </c>
      <c r="B373" s="4" t="s">
        <v>84</v>
      </c>
      <c r="C373" s="4" t="s">
        <v>10</v>
      </c>
      <c r="D373" s="4" t="n">
        <v>1</v>
      </c>
      <c r="E373" s="5"/>
      <c r="F373" s="6"/>
      <c r="G373" s="6"/>
      <c r="H373" s="6"/>
      <c r="I373" s="6"/>
      <c r="J373" s="7" t="n">
        <f aca="false">SUM(F373+G373+H373+I373)*50/40</f>
        <v>0</v>
      </c>
      <c r="K373" s="8" t="n">
        <f aca="false">2.5*E373+J373</f>
        <v>0</v>
      </c>
      <c r="L373" s="9" t="n">
        <f aca="false">ROUND(100*K373/96.75,0)</f>
        <v>0</v>
      </c>
      <c r="M373" s="6"/>
    </row>
    <row r="374" customFormat="false" ht="12.8" hidden="false" customHeight="false" outlineLevel="0" collapsed="false">
      <c r="A374" s="3" t="s">
        <v>85</v>
      </c>
      <c r="B374" s="4" t="s">
        <v>86</v>
      </c>
      <c r="C374" s="4" t="s">
        <v>63</v>
      </c>
      <c r="D374" s="4" t="n">
        <v>1</v>
      </c>
      <c r="E374" s="5"/>
      <c r="F374" s="6"/>
      <c r="G374" s="6"/>
      <c r="H374" s="6"/>
      <c r="I374" s="6"/>
      <c r="J374" s="7" t="n">
        <f aca="false">SUM(F374+G374+H374+I374)*50/40</f>
        <v>0</v>
      </c>
      <c r="K374" s="8" t="n">
        <f aca="false">2.5*E374+J374</f>
        <v>0</v>
      </c>
      <c r="L374" s="9" t="n">
        <f aca="false">ROUND(100*K374/96.75,0)</f>
        <v>0</v>
      </c>
      <c r="M374" s="6"/>
    </row>
    <row r="375" customFormat="false" ht="12.8" hidden="false" customHeight="false" outlineLevel="0" collapsed="false">
      <c r="A375" s="3" t="s">
        <v>87</v>
      </c>
      <c r="B375" s="4" t="s">
        <v>88</v>
      </c>
      <c r="C375" s="4" t="s">
        <v>10</v>
      </c>
      <c r="D375" s="4" t="n">
        <v>1</v>
      </c>
      <c r="E375" s="5"/>
      <c r="F375" s="6"/>
      <c r="G375" s="6"/>
      <c r="H375" s="6"/>
      <c r="I375" s="6"/>
      <c r="J375" s="7" t="n">
        <f aca="false">SUM(F375+G375+H375+I375)*50/40</f>
        <v>0</v>
      </c>
      <c r="K375" s="8" t="n">
        <f aca="false">2.5*E375+J375</f>
        <v>0</v>
      </c>
      <c r="L375" s="9" t="n">
        <f aca="false">ROUND(100*K375/96.75,0)</f>
        <v>0</v>
      </c>
      <c r="M375" s="6"/>
    </row>
    <row r="376" customFormat="false" ht="12.8" hidden="false" customHeight="false" outlineLevel="0" collapsed="false">
      <c r="A376" s="3" t="s">
        <v>89</v>
      </c>
      <c r="B376" s="4" t="s">
        <v>90</v>
      </c>
      <c r="C376" s="4" t="s">
        <v>10</v>
      </c>
      <c r="D376" s="4" t="n">
        <v>7</v>
      </c>
      <c r="E376" s="5"/>
      <c r="F376" s="6"/>
      <c r="G376" s="6"/>
      <c r="H376" s="6"/>
      <c r="I376" s="6"/>
      <c r="J376" s="7" t="n">
        <f aca="false">SUM(F376+G376+H376+I376)*50/40</f>
        <v>0</v>
      </c>
      <c r="K376" s="8" t="n">
        <f aca="false">2.5*E376+J376</f>
        <v>0</v>
      </c>
      <c r="L376" s="9" t="n">
        <f aca="false">ROUND(100*K376/96.75,0)</f>
        <v>0</v>
      </c>
      <c r="M376" s="6"/>
    </row>
    <row r="377" customFormat="false" ht="12.8" hidden="false" customHeight="false" outlineLevel="0" collapsed="false">
      <c r="A377" s="3" t="s">
        <v>91</v>
      </c>
      <c r="B377" s="4" t="s">
        <v>92</v>
      </c>
      <c r="C377" s="4" t="s">
        <v>10</v>
      </c>
      <c r="D377" s="4" t="n">
        <v>1</v>
      </c>
      <c r="E377" s="5"/>
      <c r="F377" s="6"/>
      <c r="G377" s="6"/>
      <c r="H377" s="6"/>
      <c r="I377" s="6"/>
      <c r="J377" s="7" t="n">
        <f aca="false">SUM(F377+G377+H377+I377)*50/40</f>
        <v>0</v>
      </c>
      <c r="K377" s="8" t="n">
        <f aca="false">2.5*E377+J377</f>
        <v>0</v>
      </c>
      <c r="L377" s="9" t="n">
        <f aca="false">ROUND(100*K377/96.75,0)</f>
        <v>0</v>
      </c>
      <c r="M377" s="6"/>
    </row>
    <row r="378" customFormat="false" ht="12.8" hidden="false" customHeight="false" outlineLevel="0" collapsed="false">
      <c r="A378" s="3" t="s">
        <v>95</v>
      </c>
      <c r="B378" s="4" t="s">
        <v>96</v>
      </c>
      <c r="C378" s="4" t="s">
        <v>10</v>
      </c>
      <c r="D378" s="4" t="n">
        <v>2</v>
      </c>
      <c r="E378" s="5"/>
      <c r="F378" s="6"/>
      <c r="G378" s="6"/>
      <c r="H378" s="6"/>
      <c r="I378" s="6"/>
      <c r="J378" s="7" t="n">
        <f aca="false">SUM(F378+G378+H378+I378)*50/40</f>
        <v>0</v>
      </c>
      <c r="K378" s="8" t="n">
        <f aca="false">2.5*E378+J378</f>
        <v>0</v>
      </c>
      <c r="L378" s="9" t="n">
        <f aca="false">ROUND(100*K378/96.75,0)</f>
        <v>0</v>
      </c>
      <c r="M378" s="6"/>
    </row>
    <row r="379" customFormat="false" ht="12.8" hidden="false" customHeight="false" outlineLevel="0" collapsed="false">
      <c r="A379" s="3" t="s">
        <v>101</v>
      </c>
      <c r="B379" s="4" t="s">
        <v>102</v>
      </c>
      <c r="C379" s="4" t="s">
        <v>10</v>
      </c>
      <c r="D379" s="4" t="n">
        <v>4</v>
      </c>
      <c r="E379" s="5"/>
      <c r="F379" s="6"/>
      <c r="G379" s="6"/>
      <c r="H379" s="6"/>
      <c r="I379" s="6"/>
      <c r="J379" s="7" t="n">
        <f aca="false">SUM(F379+G379+H379+I379)*50/40</f>
        <v>0</v>
      </c>
      <c r="K379" s="8" t="n">
        <f aca="false">2.5*E379+J379</f>
        <v>0</v>
      </c>
      <c r="L379" s="9" t="n">
        <f aca="false">ROUND(100*K379/96.75,0)</f>
        <v>0</v>
      </c>
      <c r="M379" s="6"/>
    </row>
    <row r="380" customFormat="false" ht="12.8" hidden="false" customHeight="false" outlineLevel="0" collapsed="false">
      <c r="A380" s="3" t="s">
        <v>107</v>
      </c>
      <c r="B380" s="4" t="s">
        <v>108</v>
      </c>
      <c r="C380" s="4" t="s">
        <v>10</v>
      </c>
      <c r="D380" s="4" t="n">
        <v>7</v>
      </c>
      <c r="E380" s="5"/>
      <c r="F380" s="6"/>
      <c r="G380" s="6"/>
      <c r="H380" s="6"/>
      <c r="I380" s="6"/>
      <c r="J380" s="7" t="n">
        <f aca="false">SUM(F380+G380+H380+I380)*50/40</f>
        <v>0</v>
      </c>
      <c r="K380" s="8" t="n">
        <f aca="false">2.5*E380+J380</f>
        <v>0</v>
      </c>
      <c r="L380" s="9" t="n">
        <f aca="false">ROUND(100*K380/96.75,0)</f>
        <v>0</v>
      </c>
      <c r="M380" s="6"/>
    </row>
    <row r="381" customFormat="false" ht="12.8" hidden="false" customHeight="false" outlineLevel="0" collapsed="false">
      <c r="A381" s="3" t="s">
        <v>111</v>
      </c>
      <c r="B381" s="4" t="s">
        <v>112</v>
      </c>
      <c r="C381" s="4" t="s">
        <v>10</v>
      </c>
      <c r="D381" s="4" t="n">
        <v>3</v>
      </c>
      <c r="E381" s="5"/>
      <c r="F381" s="6"/>
      <c r="G381" s="6"/>
      <c r="H381" s="6"/>
      <c r="I381" s="6"/>
      <c r="J381" s="7" t="n">
        <f aca="false">SUM(F381+G381+H381+I381)*50/40</f>
        <v>0</v>
      </c>
      <c r="K381" s="8" t="n">
        <f aca="false">2.5*E381+J381</f>
        <v>0</v>
      </c>
      <c r="L381" s="9" t="n">
        <f aca="false">ROUND(100*K381/96.75,0)</f>
        <v>0</v>
      </c>
      <c r="M381" s="6"/>
    </row>
    <row r="382" customFormat="false" ht="12.8" hidden="false" customHeight="false" outlineLevel="0" collapsed="false">
      <c r="A382" s="3" t="s">
        <v>115</v>
      </c>
      <c r="B382" s="4" t="s">
        <v>116</v>
      </c>
      <c r="C382" s="4" t="s">
        <v>10</v>
      </c>
      <c r="D382" s="4" t="n">
        <v>2</v>
      </c>
      <c r="E382" s="5"/>
      <c r="F382" s="6"/>
      <c r="G382" s="6"/>
      <c r="H382" s="6"/>
      <c r="I382" s="6"/>
      <c r="J382" s="7" t="n">
        <f aca="false">SUM(F382+G382+H382+I382)*50/40</f>
        <v>0</v>
      </c>
      <c r="K382" s="8" t="n">
        <f aca="false">2.5*E382+J382</f>
        <v>0</v>
      </c>
      <c r="L382" s="9" t="n">
        <f aca="false">ROUND(100*K382/96.75,0)</f>
        <v>0</v>
      </c>
      <c r="M382" s="6"/>
    </row>
    <row r="383" customFormat="false" ht="12.8" hidden="false" customHeight="false" outlineLevel="0" collapsed="false">
      <c r="A383" s="3" t="s">
        <v>121</v>
      </c>
      <c r="B383" s="4" t="s">
        <v>122</v>
      </c>
      <c r="C383" s="4" t="s">
        <v>10</v>
      </c>
      <c r="D383" s="4" t="n">
        <v>2</v>
      </c>
      <c r="E383" s="5"/>
      <c r="F383" s="6"/>
      <c r="G383" s="6"/>
      <c r="H383" s="6"/>
      <c r="I383" s="6"/>
      <c r="J383" s="7" t="n">
        <f aca="false">SUM(F383+G383+H383+I383)*50/40</f>
        <v>0</v>
      </c>
      <c r="K383" s="8" t="n">
        <f aca="false">2.5*E383+J383</f>
        <v>0</v>
      </c>
      <c r="L383" s="9" t="n">
        <f aca="false">ROUND(100*K383/96.75,0)</f>
        <v>0</v>
      </c>
      <c r="M383" s="6"/>
    </row>
    <row r="384" customFormat="false" ht="12.8" hidden="false" customHeight="false" outlineLevel="0" collapsed="false">
      <c r="A384" s="3" t="s">
        <v>125</v>
      </c>
      <c r="B384" s="4" t="s">
        <v>126</v>
      </c>
      <c r="C384" s="4" t="s">
        <v>10</v>
      </c>
      <c r="D384" s="4" t="n">
        <v>5</v>
      </c>
      <c r="E384" s="5"/>
      <c r="F384" s="6"/>
      <c r="G384" s="6"/>
      <c r="H384" s="6"/>
      <c r="I384" s="6"/>
      <c r="J384" s="7" t="n">
        <f aca="false">SUM(F384+G384+H384+I384)*50/40</f>
        <v>0</v>
      </c>
      <c r="K384" s="8" t="n">
        <f aca="false">2.5*E384+J384</f>
        <v>0</v>
      </c>
      <c r="L384" s="9" t="n">
        <f aca="false">ROUND(100*K384/96.75,0)</f>
        <v>0</v>
      </c>
      <c r="M384" s="6"/>
    </row>
    <row r="385" customFormat="false" ht="12.8" hidden="false" customHeight="false" outlineLevel="0" collapsed="false">
      <c r="A385" s="3" t="s">
        <v>129</v>
      </c>
      <c r="B385" s="4" t="s">
        <v>130</v>
      </c>
      <c r="C385" s="4" t="s">
        <v>10</v>
      </c>
      <c r="D385" s="4" t="n">
        <v>2</v>
      </c>
      <c r="E385" s="5"/>
      <c r="F385" s="6" t="n">
        <v>0</v>
      </c>
      <c r="G385" s="6" t="n">
        <v>0</v>
      </c>
      <c r="H385" s="6" t="n">
        <v>0</v>
      </c>
      <c r="I385" s="6" t="n">
        <v>0</v>
      </c>
      <c r="J385" s="7" t="n">
        <f aca="false">SUM(F385+G385+H385+I385)*50/40</f>
        <v>0</v>
      </c>
      <c r="K385" s="8" t="n">
        <f aca="false">2.5*E385+J385</f>
        <v>0</v>
      </c>
      <c r="L385" s="9" t="n">
        <f aca="false">ROUND(100*K385/96.75,0)</f>
        <v>0</v>
      </c>
      <c r="M385" s="6"/>
    </row>
    <row r="386" customFormat="false" ht="12.8" hidden="false" customHeight="false" outlineLevel="0" collapsed="false">
      <c r="A386" s="3" t="s">
        <v>131</v>
      </c>
      <c r="B386" s="4" t="s">
        <v>132</v>
      </c>
      <c r="C386" s="4" t="s">
        <v>10</v>
      </c>
      <c r="D386" s="4" t="n">
        <v>1</v>
      </c>
      <c r="E386" s="5"/>
      <c r="F386" s="6"/>
      <c r="G386" s="6"/>
      <c r="H386" s="6"/>
      <c r="I386" s="6"/>
      <c r="J386" s="7" t="n">
        <f aca="false">SUM(F386+G386+H386+I386)*50/40</f>
        <v>0</v>
      </c>
      <c r="K386" s="8" t="n">
        <f aca="false">2.5*E386+J386</f>
        <v>0</v>
      </c>
      <c r="L386" s="9" t="n">
        <f aca="false">ROUND(100*K386/96.75,0)</f>
        <v>0</v>
      </c>
      <c r="M386" s="6"/>
    </row>
    <row r="387" customFormat="false" ht="12.8" hidden="false" customHeight="false" outlineLevel="0" collapsed="false">
      <c r="A387" s="3" t="s">
        <v>133</v>
      </c>
      <c r="B387" s="4" t="s">
        <v>134</v>
      </c>
      <c r="C387" s="4" t="s">
        <v>10</v>
      </c>
      <c r="D387" s="4" t="n">
        <v>1</v>
      </c>
      <c r="E387" s="5"/>
      <c r="F387" s="6"/>
      <c r="G387" s="6"/>
      <c r="H387" s="6"/>
      <c r="I387" s="6"/>
      <c r="J387" s="7" t="n">
        <f aca="false">SUM(F387+G387+H387+I387)*50/40</f>
        <v>0</v>
      </c>
      <c r="K387" s="8" t="n">
        <f aca="false">2.5*E387+J387</f>
        <v>0</v>
      </c>
      <c r="L387" s="9" t="n">
        <f aca="false">ROUND(100*K387/96.75,0)</f>
        <v>0</v>
      </c>
      <c r="M387" s="6"/>
    </row>
    <row r="388" customFormat="false" ht="12.8" hidden="false" customHeight="false" outlineLevel="0" collapsed="false">
      <c r="A388" s="3" t="s">
        <v>135</v>
      </c>
      <c r="B388" s="4" t="s">
        <v>136</v>
      </c>
      <c r="C388" s="4" t="s">
        <v>10</v>
      </c>
      <c r="D388" s="4" t="n">
        <v>1</v>
      </c>
      <c r="E388" s="5"/>
      <c r="F388" s="6"/>
      <c r="G388" s="6"/>
      <c r="H388" s="6"/>
      <c r="I388" s="6"/>
      <c r="J388" s="7" t="n">
        <f aca="false">SUM(F388+G388+H388+I388)*50/40</f>
        <v>0</v>
      </c>
      <c r="K388" s="8" t="n">
        <f aca="false">2.5*E388+J388</f>
        <v>0</v>
      </c>
      <c r="L388" s="9" t="n">
        <f aca="false">ROUND(100*K388/96.75,0)</f>
        <v>0</v>
      </c>
      <c r="M388" s="6"/>
    </row>
    <row r="389" customFormat="false" ht="12.8" hidden="false" customHeight="false" outlineLevel="0" collapsed="false">
      <c r="A389" s="3" t="s">
        <v>143</v>
      </c>
      <c r="B389" s="4" t="s">
        <v>144</v>
      </c>
      <c r="C389" s="4" t="s">
        <v>10</v>
      </c>
      <c r="D389" s="4" t="n">
        <v>2</v>
      </c>
      <c r="E389" s="5"/>
      <c r="F389" s="6"/>
      <c r="G389" s="6"/>
      <c r="H389" s="6"/>
      <c r="I389" s="6"/>
      <c r="J389" s="7" t="n">
        <f aca="false">SUM(F389+G389+H389+I389)*50/40</f>
        <v>0</v>
      </c>
      <c r="K389" s="8" t="n">
        <f aca="false">2.5*E389+J389</f>
        <v>0</v>
      </c>
      <c r="L389" s="9" t="n">
        <f aca="false">ROUND(100*K389/96.75,0)</f>
        <v>0</v>
      </c>
      <c r="M389" s="6"/>
    </row>
    <row r="390" customFormat="false" ht="12.8" hidden="false" customHeight="false" outlineLevel="0" collapsed="false">
      <c r="A390" s="3" t="s">
        <v>145</v>
      </c>
      <c r="B390" s="4" t="s">
        <v>146</v>
      </c>
      <c r="C390" s="4" t="s">
        <v>10</v>
      </c>
      <c r="D390" s="4" t="n">
        <v>1</v>
      </c>
      <c r="E390" s="5"/>
      <c r="F390" s="6"/>
      <c r="G390" s="6"/>
      <c r="H390" s="6"/>
      <c r="I390" s="6"/>
      <c r="J390" s="7" t="n">
        <f aca="false">SUM(F390+G390+H390+I390)*50/40</f>
        <v>0</v>
      </c>
      <c r="K390" s="8" t="n">
        <f aca="false">2.5*E390+J390</f>
        <v>0</v>
      </c>
      <c r="L390" s="9" t="n">
        <f aca="false">ROUND(100*K390/96.75,0)</f>
        <v>0</v>
      </c>
      <c r="M390" s="6"/>
    </row>
    <row r="391" customFormat="false" ht="12.8" hidden="false" customHeight="false" outlineLevel="0" collapsed="false">
      <c r="A391" s="3" t="s">
        <v>147</v>
      </c>
      <c r="B391" s="4" t="s">
        <v>148</v>
      </c>
      <c r="C391" s="4" t="s">
        <v>10</v>
      </c>
      <c r="D391" s="4" t="n">
        <v>1</v>
      </c>
      <c r="E391" s="5"/>
      <c r="F391" s="6"/>
      <c r="G391" s="6"/>
      <c r="H391" s="6"/>
      <c r="I391" s="6"/>
      <c r="J391" s="7" t="n">
        <f aca="false">SUM(F391+G391+H391+I391)*50/40</f>
        <v>0</v>
      </c>
      <c r="K391" s="8" t="n">
        <f aca="false">2.5*E391+J391</f>
        <v>0</v>
      </c>
      <c r="L391" s="9" t="n">
        <f aca="false">ROUND(100*K391/96.75,0)</f>
        <v>0</v>
      </c>
      <c r="M391" s="6"/>
    </row>
    <row r="392" customFormat="false" ht="12.8" hidden="false" customHeight="false" outlineLevel="0" collapsed="false">
      <c r="A392" s="3" t="s">
        <v>149</v>
      </c>
      <c r="B392" s="4" t="s">
        <v>150</v>
      </c>
      <c r="C392" s="4" t="s">
        <v>10</v>
      </c>
      <c r="D392" s="4" t="n">
        <v>1</v>
      </c>
      <c r="E392" s="5"/>
      <c r="F392" s="6"/>
      <c r="G392" s="6"/>
      <c r="H392" s="6"/>
      <c r="I392" s="6"/>
      <c r="J392" s="7" t="n">
        <f aca="false">SUM(F392+G392+H392+I392)*50/40</f>
        <v>0</v>
      </c>
      <c r="K392" s="8" t="n">
        <f aca="false">2.5*E392+J392</f>
        <v>0</v>
      </c>
      <c r="L392" s="9" t="n">
        <f aca="false">ROUND(100*K392/96.75,0)</f>
        <v>0</v>
      </c>
      <c r="M392" s="6"/>
    </row>
    <row r="393" customFormat="false" ht="12.8" hidden="false" customHeight="false" outlineLevel="0" collapsed="false">
      <c r="A393" s="3" t="s">
        <v>153</v>
      </c>
      <c r="B393" s="4" t="s">
        <v>154</v>
      </c>
      <c r="C393" s="4" t="s">
        <v>10</v>
      </c>
      <c r="D393" s="4" t="n">
        <v>1</v>
      </c>
      <c r="E393" s="5"/>
      <c r="F393" s="6"/>
      <c r="G393" s="6"/>
      <c r="H393" s="6"/>
      <c r="I393" s="6"/>
      <c r="J393" s="7" t="n">
        <f aca="false">SUM(F393+G393+H393+I393)*50/40</f>
        <v>0</v>
      </c>
      <c r="K393" s="8" t="n">
        <f aca="false">2.5*E393+J393</f>
        <v>0</v>
      </c>
      <c r="L393" s="9" t="n">
        <f aca="false">ROUND(100*K393/96.75,0)</f>
        <v>0</v>
      </c>
      <c r="M393" s="6"/>
    </row>
    <row r="394" customFormat="false" ht="12.8" hidden="false" customHeight="false" outlineLevel="0" collapsed="false">
      <c r="A394" s="3" t="s">
        <v>155</v>
      </c>
      <c r="B394" s="4" t="s">
        <v>156</v>
      </c>
      <c r="C394" s="4" t="s">
        <v>10</v>
      </c>
      <c r="D394" s="4" t="n">
        <v>4</v>
      </c>
      <c r="E394" s="5"/>
      <c r="F394" s="6"/>
      <c r="G394" s="6"/>
      <c r="H394" s="6"/>
      <c r="I394" s="6"/>
      <c r="J394" s="7" t="n">
        <f aca="false">SUM(F394+G394+H394+I394)*50/40</f>
        <v>0</v>
      </c>
      <c r="K394" s="8" t="n">
        <f aca="false">2.5*E394+J394</f>
        <v>0</v>
      </c>
      <c r="L394" s="9" t="n">
        <f aca="false">ROUND(100*K394/96.75,0)</f>
        <v>0</v>
      </c>
      <c r="M394" s="6"/>
    </row>
    <row r="395" customFormat="false" ht="12.8" hidden="false" customHeight="false" outlineLevel="0" collapsed="false">
      <c r="A395" s="3" t="s">
        <v>157</v>
      </c>
      <c r="B395" s="4" t="s">
        <v>158</v>
      </c>
      <c r="C395" s="4" t="s">
        <v>10</v>
      </c>
      <c r="D395" s="4" t="n">
        <v>1</v>
      </c>
      <c r="E395" s="5"/>
      <c r="F395" s="6"/>
      <c r="G395" s="6"/>
      <c r="H395" s="6"/>
      <c r="I395" s="6"/>
      <c r="J395" s="7" t="n">
        <f aca="false">SUM(F395+G395+H395+I395)*50/40</f>
        <v>0</v>
      </c>
      <c r="K395" s="8" t="n">
        <f aca="false">2.5*E395+J395</f>
        <v>0</v>
      </c>
      <c r="L395" s="9" t="n">
        <f aca="false">ROUND(100*K395/96.75,0)</f>
        <v>0</v>
      </c>
      <c r="M395" s="6"/>
    </row>
    <row r="396" customFormat="false" ht="12.8" hidden="false" customHeight="false" outlineLevel="0" collapsed="false">
      <c r="A396" s="3" t="s">
        <v>163</v>
      </c>
      <c r="B396" s="4" t="s">
        <v>164</v>
      </c>
      <c r="C396" s="4" t="s">
        <v>10</v>
      </c>
      <c r="D396" s="4" t="n">
        <v>2</v>
      </c>
      <c r="E396" s="5"/>
      <c r="F396" s="6"/>
      <c r="G396" s="6"/>
      <c r="H396" s="6"/>
      <c r="I396" s="6"/>
      <c r="J396" s="7" t="n">
        <f aca="false">SUM(F396+G396+H396+I396)*50/40</f>
        <v>0</v>
      </c>
      <c r="K396" s="8" t="n">
        <f aca="false">2.5*E396+J396</f>
        <v>0</v>
      </c>
      <c r="L396" s="9" t="n">
        <f aca="false">ROUND(100*K396/96.75,0)</f>
        <v>0</v>
      </c>
      <c r="M396" s="6"/>
    </row>
    <row r="397" customFormat="false" ht="12.8" hidden="false" customHeight="false" outlineLevel="0" collapsed="false">
      <c r="A397" s="3" t="s">
        <v>169</v>
      </c>
      <c r="B397" s="4" t="s">
        <v>170</v>
      </c>
      <c r="C397" s="4" t="s">
        <v>10</v>
      </c>
      <c r="D397" s="4" t="n">
        <v>1</v>
      </c>
      <c r="E397" s="5"/>
      <c r="F397" s="6"/>
      <c r="G397" s="6"/>
      <c r="H397" s="6"/>
      <c r="I397" s="6"/>
      <c r="J397" s="7" t="n">
        <f aca="false">SUM(F397+G397+H397+I397)*50/40</f>
        <v>0</v>
      </c>
      <c r="K397" s="8" t="n">
        <f aca="false">2.5*E397+J397</f>
        <v>0</v>
      </c>
      <c r="L397" s="9" t="n">
        <f aca="false">ROUND(100*K397/96.75,0)</f>
        <v>0</v>
      </c>
      <c r="M397" s="6"/>
    </row>
    <row r="398" customFormat="false" ht="12.8" hidden="false" customHeight="false" outlineLevel="0" collapsed="false">
      <c r="A398" s="3" t="s">
        <v>171</v>
      </c>
      <c r="B398" s="4" t="s">
        <v>172</v>
      </c>
      <c r="C398" s="4" t="s">
        <v>10</v>
      </c>
      <c r="D398" s="4" t="n">
        <v>1</v>
      </c>
      <c r="E398" s="5"/>
      <c r="F398" s="6"/>
      <c r="G398" s="6"/>
      <c r="H398" s="6"/>
      <c r="I398" s="6"/>
      <c r="J398" s="7" t="n">
        <f aca="false">SUM(F398+G398+H398+I398)*50/40</f>
        <v>0</v>
      </c>
      <c r="K398" s="8" t="n">
        <f aca="false">2.5*E398+J398</f>
        <v>0</v>
      </c>
      <c r="L398" s="9" t="n">
        <f aca="false">ROUND(100*K398/96.75,0)</f>
        <v>0</v>
      </c>
      <c r="M398" s="6"/>
    </row>
    <row r="399" customFormat="false" ht="12.8" hidden="false" customHeight="false" outlineLevel="0" collapsed="false">
      <c r="A399" s="3" t="s">
        <v>179</v>
      </c>
      <c r="B399" s="4" t="s">
        <v>180</v>
      </c>
      <c r="C399" s="4" t="s">
        <v>10</v>
      </c>
      <c r="D399" s="4" t="n">
        <v>1</v>
      </c>
      <c r="E399" s="5"/>
      <c r="F399" s="6"/>
      <c r="G399" s="6"/>
      <c r="H399" s="6"/>
      <c r="I399" s="6"/>
      <c r="J399" s="7" t="n">
        <f aca="false">SUM(F399+G399+H399+I399)*50/40</f>
        <v>0</v>
      </c>
      <c r="K399" s="8" t="n">
        <f aca="false">2.5*E399+J399</f>
        <v>0</v>
      </c>
      <c r="L399" s="9" t="n">
        <f aca="false">ROUND(100*K399/96.75,0)</f>
        <v>0</v>
      </c>
      <c r="M399" s="6"/>
    </row>
    <row r="400" customFormat="false" ht="12.8" hidden="false" customHeight="false" outlineLevel="0" collapsed="false">
      <c r="A400" s="3" t="s">
        <v>183</v>
      </c>
      <c r="B400" s="4" t="s">
        <v>184</v>
      </c>
      <c r="C400" s="4" t="s">
        <v>10</v>
      </c>
      <c r="D400" s="4" t="n">
        <v>2</v>
      </c>
      <c r="E400" s="5"/>
      <c r="F400" s="6"/>
      <c r="G400" s="6"/>
      <c r="H400" s="6"/>
      <c r="I400" s="6"/>
      <c r="J400" s="7" t="n">
        <f aca="false">SUM(F400+G400+H400+I400)*50/40</f>
        <v>0</v>
      </c>
      <c r="K400" s="8" t="n">
        <f aca="false">2.5*E400+J400</f>
        <v>0</v>
      </c>
      <c r="L400" s="9" t="n">
        <f aca="false">ROUND(100*K400/96.75,0)</f>
        <v>0</v>
      </c>
      <c r="M400" s="6"/>
    </row>
    <row r="401" customFormat="false" ht="12.8" hidden="false" customHeight="false" outlineLevel="0" collapsed="false">
      <c r="A401" s="3" t="s">
        <v>185</v>
      </c>
      <c r="B401" s="4" t="s">
        <v>186</v>
      </c>
      <c r="C401" s="4" t="s">
        <v>10</v>
      </c>
      <c r="D401" s="4" t="n">
        <v>1</v>
      </c>
      <c r="E401" s="5"/>
      <c r="F401" s="6"/>
      <c r="G401" s="6"/>
      <c r="H401" s="6"/>
      <c r="I401" s="6"/>
      <c r="J401" s="7" t="n">
        <f aca="false">SUM(F401+G401+H401+I401)*50/40</f>
        <v>0</v>
      </c>
      <c r="K401" s="8" t="n">
        <f aca="false">2.5*E401+J401</f>
        <v>0</v>
      </c>
      <c r="L401" s="9" t="n">
        <f aca="false">ROUND(100*K401/96.75,0)</f>
        <v>0</v>
      </c>
      <c r="M401" s="6"/>
    </row>
    <row r="402" customFormat="false" ht="12.8" hidden="false" customHeight="false" outlineLevel="0" collapsed="false">
      <c r="A402" s="3" t="s">
        <v>191</v>
      </c>
      <c r="B402" s="4" t="s">
        <v>192</v>
      </c>
      <c r="C402" s="4" t="s">
        <v>10</v>
      </c>
      <c r="D402" s="4" t="n">
        <v>1</v>
      </c>
      <c r="E402" s="5"/>
      <c r="F402" s="6"/>
      <c r="G402" s="6"/>
      <c r="H402" s="6"/>
      <c r="I402" s="6"/>
      <c r="J402" s="7" t="n">
        <f aca="false">SUM(F402+G402+H402+I402)*50/40</f>
        <v>0</v>
      </c>
      <c r="K402" s="8" t="n">
        <f aca="false">2.5*E402+J402</f>
        <v>0</v>
      </c>
      <c r="L402" s="9" t="n">
        <f aca="false">ROUND(100*K402/96.75,0)</f>
        <v>0</v>
      </c>
      <c r="M402" s="6"/>
    </row>
    <row r="403" customFormat="false" ht="12.8" hidden="false" customHeight="false" outlineLevel="0" collapsed="false">
      <c r="A403" s="3" t="s">
        <v>193</v>
      </c>
      <c r="B403" s="4" t="s">
        <v>194</v>
      </c>
      <c r="C403" s="4" t="s">
        <v>10</v>
      </c>
      <c r="D403" s="4" t="n">
        <v>1</v>
      </c>
      <c r="E403" s="5"/>
      <c r="F403" s="6"/>
      <c r="G403" s="6"/>
      <c r="H403" s="6"/>
      <c r="I403" s="6"/>
      <c r="J403" s="7" t="n">
        <f aca="false">SUM(F403+G403+H403+I403)*50/40</f>
        <v>0</v>
      </c>
      <c r="K403" s="8" t="n">
        <f aca="false">2.5*E403+J403</f>
        <v>0</v>
      </c>
      <c r="L403" s="9" t="n">
        <f aca="false">ROUND(100*K403/96.75,0)</f>
        <v>0</v>
      </c>
      <c r="M403" s="6"/>
    </row>
    <row r="404" customFormat="false" ht="12.8" hidden="false" customHeight="false" outlineLevel="0" collapsed="false">
      <c r="A404" s="3" t="s">
        <v>195</v>
      </c>
      <c r="B404" s="4" t="s">
        <v>196</v>
      </c>
      <c r="C404" s="4" t="s">
        <v>10</v>
      </c>
      <c r="D404" s="4" t="n">
        <v>1</v>
      </c>
      <c r="E404" s="5"/>
      <c r="F404" s="6"/>
      <c r="G404" s="6"/>
      <c r="H404" s="6"/>
      <c r="I404" s="6"/>
      <c r="J404" s="7" t="n">
        <f aca="false">SUM(F404+G404+H404+I404)*50/40</f>
        <v>0</v>
      </c>
      <c r="K404" s="8" t="n">
        <f aca="false">2.5*E404+J404</f>
        <v>0</v>
      </c>
      <c r="L404" s="9" t="n">
        <f aca="false">ROUND(100*K404/96.75,0)</f>
        <v>0</v>
      </c>
      <c r="M404" s="6"/>
    </row>
    <row r="405" customFormat="false" ht="12.8" hidden="false" customHeight="false" outlineLevel="0" collapsed="false">
      <c r="A405" s="3" t="s">
        <v>197</v>
      </c>
      <c r="B405" s="4" t="s">
        <v>198</v>
      </c>
      <c r="C405" s="4" t="s">
        <v>10</v>
      </c>
      <c r="D405" s="4" t="n">
        <v>1</v>
      </c>
      <c r="E405" s="5"/>
      <c r="F405" s="6"/>
      <c r="G405" s="6"/>
      <c r="H405" s="6"/>
      <c r="I405" s="6"/>
      <c r="J405" s="7" t="n">
        <f aca="false">SUM(F405+G405+H405+I405)*50/40</f>
        <v>0</v>
      </c>
      <c r="K405" s="8" t="n">
        <f aca="false">2.5*E405+J405</f>
        <v>0</v>
      </c>
      <c r="L405" s="9" t="n">
        <f aca="false">ROUND(100*K405/96.75,0)</f>
        <v>0</v>
      </c>
      <c r="M405" s="6"/>
    </row>
    <row r="406" customFormat="false" ht="12.8" hidden="false" customHeight="false" outlineLevel="0" collapsed="false">
      <c r="A406" s="3" t="s">
        <v>201</v>
      </c>
      <c r="B406" s="4" t="s">
        <v>202</v>
      </c>
      <c r="C406" s="4" t="s">
        <v>10</v>
      </c>
      <c r="D406" s="4" t="n">
        <v>1</v>
      </c>
      <c r="E406" s="5"/>
      <c r="F406" s="6"/>
      <c r="G406" s="6"/>
      <c r="H406" s="6"/>
      <c r="I406" s="6"/>
      <c r="J406" s="7" t="n">
        <f aca="false">SUM(F406+G406+H406+I406)*50/40</f>
        <v>0</v>
      </c>
      <c r="K406" s="8" t="n">
        <f aca="false">2.5*E406+J406</f>
        <v>0</v>
      </c>
      <c r="L406" s="9" t="n">
        <f aca="false">ROUND(100*K406/96.75,0)</f>
        <v>0</v>
      </c>
      <c r="M406" s="6"/>
    </row>
    <row r="407" customFormat="false" ht="12.8" hidden="false" customHeight="false" outlineLevel="0" collapsed="false">
      <c r="A407" s="3" t="s">
        <v>203</v>
      </c>
      <c r="B407" s="4" t="s">
        <v>204</v>
      </c>
      <c r="C407" s="4" t="s">
        <v>82</v>
      </c>
      <c r="D407" s="4" t="n">
        <v>5</v>
      </c>
      <c r="E407" s="5"/>
      <c r="F407" s="6"/>
      <c r="G407" s="6"/>
      <c r="H407" s="6"/>
      <c r="I407" s="6"/>
      <c r="J407" s="7" t="n">
        <f aca="false">SUM(F407+G407+H407+I407)*50/40</f>
        <v>0</v>
      </c>
      <c r="K407" s="8" t="n">
        <f aca="false">2.5*E407+J407</f>
        <v>0</v>
      </c>
      <c r="L407" s="9" t="n">
        <f aca="false">ROUND(100*K407/96.75,0)</f>
        <v>0</v>
      </c>
      <c r="M407" s="6"/>
    </row>
    <row r="408" customFormat="false" ht="12.8" hidden="false" customHeight="false" outlineLevel="0" collapsed="false">
      <c r="A408" s="3" t="s">
        <v>205</v>
      </c>
      <c r="B408" s="4" t="s">
        <v>206</v>
      </c>
      <c r="C408" s="4" t="s">
        <v>10</v>
      </c>
      <c r="D408" s="4" t="n">
        <v>2</v>
      </c>
      <c r="E408" s="5"/>
      <c r="F408" s="6"/>
      <c r="G408" s="6"/>
      <c r="H408" s="6"/>
      <c r="I408" s="6"/>
      <c r="J408" s="7" t="n">
        <f aca="false">SUM(F408+G408+H408+I408)*50/40</f>
        <v>0</v>
      </c>
      <c r="K408" s="8" t="n">
        <f aca="false">2.5*E408+J408</f>
        <v>0</v>
      </c>
      <c r="L408" s="9" t="n">
        <f aca="false">ROUND(100*K408/96.75,0)</f>
        <v>0</v>
      </c>
      <c r="M408" s="6"/>
    </row>
    <row r="409" customFormat="false" ht="12.8" hidden="false" customHeight="false" outlineLevel="0" collapsed="false">
      <c r="A409" s="3" t="s">
        <v>207</v>
      </c>
      <c r="B409" s="4" t="s">
        <v>208</v>
      </c>
      <c r="C409" s="4" t="s">
        <v>10</v>
      </c>
      <c r="D409" s="4" t="n">
        <v>1</v>
      </c>
      <c r="E409" s="5"/>
      <c r="F409" s="6"/>
      <c r="G409" s="6"/>
      <c r="H409" s="6"/>
      <c r="I409" s="6"/>
      <c r="J409" s="7" t="n">
        <f aca="false">SUM(F409+G409+H409+I409)*50/40</f>
        <v>0</v>
      </c>
      <c r="K409" s="8" t="n">
        <f aca="false">2.5*E409+J409</f>
        <v>0</v>
      </c>
      <c r="L409" s="9" t="n">
        <f aca="false">ROUND(100*K409/96.75,0)</f>
        <v>0</v>
      </c>
      <c r="M409" s="6"/>
    </row>
    <row r="410" customFormat="false" ht="12.8" hidden="false" customHeight="false" outlineLevel="0" collapsed="false">
      <c r="A410" s="3" t="s">
        <v>209</v>
      </c>
      <c r="B410" s="4" t="s">
        <v>210</v>
      </c>
      <c r="C410" s="4" t="s">
        <v>10</v>
      </c>
      <c r="D410" s="4" t="n">
        <v>1</v>
      </c>
      <c r="E410" s="5"/>
      <c r="F410" s="6"/>
      <c r="G410" s="6"/>
      <c r="H410" s="6"/>
      <c r="I410" s="6"/>
      <c r="J410" s="7" t="n">
        <f aca="false">SUM(F410+G410+H410+I410)*50/40</f>
        <v>0</v>
      </c>
      <c r="K410" s="8" t="n">
        <f aca="false">2.5*E410+J410</f>
        <v>0</v>
      </c>
      <c r="L410" s="9" t="n">
        <f aca="false">ROUND(100*K410/96.75,0)</f>
        <v>0</v>
      </c>
      <c r="M410" s="6"/>
    </row>
    <row r="411" customFormat="false" ht="12.8" hidden="false" customHeight="false" outlineLevel="0" collapsed="false">
      <c r="A411" s="3" t="s">
        <v>215</v>
      </c>
      <c r="B411" s="4" t="s">
        <v>216</v>
      </c>
      <c r="C411" s="4" t="s">
        <v>10</v>
      </c>
      <c r="D411" s="4" t="n">
        <v>2</v>
      </c>
      <c r="E411" s="5"/>
      <c r="F411" s="6"/>
      <c r="G411" s="6"/>
      <c r="H411" s="6"/>
      <c r="I411" s="6"/>
      <c r="J411" s="7" t="n">
        <f aca="false">SUM(F411+G411+H411+I411)*50/40</f>
        <v>0</v>
      </c>
      <c r="K411" s="8" t="n">
        <f aca="false">2.5*E411+J411</f>
        <v>0</v>
      </c>
      <c r="L411" s="9" t="n">
        <f aca="false">ROUND(100*K411/96.75,0)</f>
        <v>0</v>
      </c>
      <c r="M411" s="6"/>
    </row>
    <row r="412" customFormat="false" ht="12.8" hidden="false" customHeight="false" outlineLevel="0" collapsed="false">
      <c r="A412" s="3" t="s">
        <v>217</v>
      </c>
      <c r="B412" s="4" t="s">
        <v>218</v>
      </c>
      <c r="C412" s="4" t="s">
        <v>10</v>
      </c>
      <c r="D412" s="4" t="n">
        <v>4</v>
      </c>
      <c r="E412" s="5"/>
      <c r="F412" s="6"/>
      <c r="G412" s="6"/>
      <c r="H412" s="6"/>
      <c r="I412" s="6"/>
      <c r="J412" s="7" t="n">
        <f aca="false">SUM(F412+G412+H412+I412)*50/40</f>
        <v>0</v>
      </c>
      <c r="K412" s="8" t="n">
        <f aca="false">2.5*E412+J412</f>
        <v>0</v>
      </c>
      <c r="L412" s="9" t="n">
        <f aca="false">ROUND(100*K412/96.75,0)</f>
        <v>0</v>
      </c>
      <c r="M412" s="6"/>
    </row>
    <row r="413" customFormat="false" ht="12.8" hidden="false" customHeight="false" outlineLevel="0" collapsed="false">
      <c r="A413" s="3" t="s">
        <v>219</v>
      </c>
      <c r="B413" s="4" t="s">
        <v>220</v>
      </c>
      <c r="C413" s="4" t="s">
        <v>10</v>
      </c>
      <c r="D413" s="4" t="n">
        <v>4</v>
      </c>
      <c r="E413" s="5"/>
      <c r="F413" s="6"/>
      <c r="G413" s="6"/>
      <c r="H413" s="6"/>
      <c r="I413" s="6"/>
      <c r="J413" s="7" t="n">
        <f aca="false">SUM(F413+G413+H413+I413)*50/40</f>
        <v>0</v>
      </c>
      <c r="K413" s="8" t="n">
        <f aca="false">2.5*E413+J413</f>
        <v>0</v>
      </c>
      <c r="L413" s="9" t="n">
        <f aca="false">ROUND(100*K413/96.75,0)</f>
        <v>0</v>
      </c>
      <c r="M413" s="6"/>
    </row>
    <row r="414" customFormat="false" ht="12.8" hidden="false" customHeight="false" outlineLevel="0" collapsed="false">
      <c r="A414" s="3" t="s">
        <v>221</v>
      </c>
      <c r="B414" s="4" t="s">
        <v>222</v>
      </c>
      <c r="C414" s="4" t="s">
        <v>10</v>
      </c>
      <c r="D414" s="4" t="n">
        <v>7</v>
      </c>
      <c r="E414" s="5"/>
      <c r="F414" s="6"/>
      <c r="G414" s="6"/>
      <c r="H414" s="6"/>
      <c r="I414" s="6"/>
      <c r="J414" s="7" t="n">
        <f aca="false">SUM(F414+G414+H414+I414)*50/40</f>
        <v>0</v>
      </c>
      <c r="K414" s="8" t="n">
        <f aca="false">2.5*E414+J414</f>
        <v>0</v>
      </c>
      <c r="L414" s="9" t="n">
        <f aca="false">ROUND(100*K414/96.75,0)</f>
        <v>0</v>
      </c>
      <c r="M414" s="6"/>
    </row>
    <row r="415" customFormat="false" ht="12.8" hidden="false" customHeight="false" outlineLevel="0" collapsed="false">
      <c r="A415" s="3" t="s">
        <v>225</v>
      </c>
      <c r="B415" s="4" t="s">
        <v>226</v>
      </c>
      <c r="C415" s="4" t="s">
        <v>10</v>
      </c>
      <c r="D415" s="4" t="n">
        <v>1</v>
      </c>
      <c r="E415" s="5"/>
      <c r="F415" s="6"/>
      <c r="G415" s="6"/>
      <c r="H415" s="6"/>
      <c r="I415" s="6"/>
      <c r="J415" s="7" t="n">
        <f aca="false">SUM(F415+G415+H415+I415)*50/40</f>
        <v>0</v>
      </c>
      <c r="K415" s="8" t="n">
        <f aca="false">2.5*E415+J415</f>
        <v>0</v>
      </c>
      <c r="L415" s="9" t="n">
        <f aca="false">ROUND(100*K415/96.75,0)</f>
        <v>0</v>
      </c>
      <c r="M415" s="6"/>
    </row>
    <row r="416" customFormat="false" ht="12.8" hidden="false" customHeight="false" outlineLevel="0" collapsed="false">
      <c r="A416" s="3" t="s">
        <v>227</v>
      </c>
      <c r="B416" s="4" t="s">
        <v>228</v>
      </c>
      <c r="C416" s="4" t="s">
        <v>10</v>
      </c>
      <c r="D416" s="4" t="n">
        <v>2</v>
      </c>
      <c r="E416" s="5"/>
      <c r="F416" s="6"/>
      <c r="G416" s="6"/>
      <c r="H416" s="6"/>
      <c r="I416" s="6"/>
      <c r="J416" s="7" t="n">
        <f aca="false">SUM(F416+G416+H416+I416)*50/40</f>
        <v>0</v>
      </c>
      <c r="K416" s="8" t="n">
        <f aca="false">2.5*E416+J416</f>
        <v>0</v>
      </c>
      <c r="L416" s="9" t="n">
        <f aca="false">ROUND(100*K416/96.75,0)</f>
        <v>0</v>
      </c>
      <c r="M416" s="6"/>
    </row>
    <row r="417" customFormat="false" ht="12.8" hidden="false" customHeight="false" outlineLevel="0" collapsed="false">
      <c r="A417" s="3" t="s">
        <v>229</v>
      </c>
      <c r="B417" s="4" t="s">
        <v>230</v>
      </c>
      <c r="C417" s="4" t="s">
        <v>10</v>
      </c>
      <c r="D417" s="4" t="n">
        <v>1</v>
      </c>
      <c r="E417" s="5"/>
      <c r="F417" s="6"/>
      <c r="G417" s="6"/>
      <c r="H417" s="6"/>
      <c r="I417" s="6"/>
      <c r="J417" s="7" t="n">
        <f aca="false">SUM(F417+G417+H417+I417)*50/40</f>
        <v>0</v>
      </c>
      <c r="K417" s="8" t="n">
        <f aca="false">2.5*E417+J417</f>
        <v>0</v>
      </c>
      <c r="L417" s="9" t="n">
        <f aca="false">ROUND(100*K417/96.75,0)</f>
        <v>0</v>
      </c>
      <c r="M417" s="6"/>
    </row>
    <row r="418" customFormat="false" ht="12.8" hidden="false" customHeight="false" outlineLevel="0" collapsed="false">
      <c r="A418" s="3" t="s">
        <v>231</v>
      </c>
      <c r="B418" s="4" t="s">
        <v>232</v>
      </c>
      <c r="C418" s="4" t="s">
        <v>10</v>
      </c>
      <c r="D418" s="4" t="n">
        <v>3</v>
      </c>
      <c r="E418" s="5"/>
      <c r="F418" s="6"/>
      <c r="G418" s="6"/>
      <c r="H418" s="6"/>
      <c r="I418" s="6"/>
      <c r="J418" s="7" t="n">
        <f aca="false">SUM(F418+G418+H418+I418)*50/40</f>
        <v>0</v>
      </c>
      <c r="K418" s="8" t="n">
        <f aca="false">2.5*E418+J418</f>
        <v>0</v>
      </c>
      <c r="L418" s="9" t="n">
        <f aca="false">ROUND(100*K418/96.75,0)</f>
        <v>0</v>
      </c>
      <c r="M418" s="6"/>
    </row>
    <row r="419" customFormat="false" ht="12.8" hidden="false" customHeight="false" outlineLevel="0" collapsed="false">
      <c r="A419" s="3" t="s">
        <v>233</v>
      </c>
      <c r="B419" s="4" t="s">
        <v>234</v>
      </c>
      <c r="C419" s="4" t="s">
        <v>10</v>
      </c>
      <c r="D419" s="4" t="n">
        <v>5</v>
      </c>
      <c r="E419" s="5"/>
      <c r="F419" s="6"/>
      <c r="G419" s="6"/>
      <c r="H419" s="6"/>
      <c r="I419" s="6"/>
      <c r="J419" s="7" t="n">
        <f aca="false">SUM(F419+G419+H419+I419)*50/40</f>
        <v>0</v>
      </c>
      <c r="K419" s="8" t="n">
        <f aca="false">2.5*E419+J419</f>
        <v>0</v>
      </c>
      <c r="L419" s="9" t="n">
        <f aca="false">ROUND(100*K419/96.75,0)</f>
        <v>0</v>
      </c>
      <c r="M419" s="6"/>
    </row>
    <row r="420" customFormat="false" ht="12.8" hidden="false" customHeight="false" outlineLevel="0" collapsed="false">
      <c r="A420" s="3" t="s">
        <v>237</v>
      </c>
      <c r="B420" s="4" t="s">
        <v>238</v>
      </c>
      <c r="C420" s="4" t="s">
        <v>10</v>
      </c>
      <c r="D420" s="4" t="n">
        <v>1</v>
      </c>
      <c r="E420" s="5"/>
      <c r="F420" s="6"/>
      <c r="G420" s="6"/>
      <c r="H420" s="6"/>
      <c r="I420" s="6"/>
      <c r="J420" s="7" t="n">
        <f aca="false">SUM(F420+G420+H420+I420)*50/40</f>
        <v>0</v>
      </c>
      <c r="K420" s="8" t="n">
        <f aca="false">2.5*E420+J420</f>
        <v>0</v>
      </c>
      <c r="L420" s="9" t="n">
        <f aca="false">ROUND(100*K420/96.75,0)</f>
        <v>0</v>
      </c>
      <c r="M420" s="6"/>
    </row>
    <row r="421" customFormat="false" ht="12.8" hidden="false" customHeight="false" outlineLevel="0" collapsed="false">
      <c r="A421" s="3" t="s">
        <v>239</v>
      </c>
      <c r="B421" s="4" t="s">
        <v>240</v>
      </c>
      <c r="C421" s="4" t="s">
        <v>10</v>
      </c>
      <c r="D421" s="4" t="n">
        <v>1</v>
      </c>
      <c r="E421" s="5"/>
      <c r="F421" s="6"/>
      <c r="G421" s="6"/>
      <c r="H421" s="6"/>
      <c r="I421" s="6"/>
      <c r="J421" s="7" t="n">
        <f aca="false">SUM(F421+G421+H421+I421)*50/40</f>
        <v>0</v>
      </c>
      <c r="K421" s="8" t="n">
        <f aca="false">2.5*E421+J421</f>
        <v>0</v>
      </c>
      <c r="L421" s="9" t="n">
        <f aca="false">ROUND(100*K421/96.75,0)</f>
        <v>0</v>
      </c>
      <c r="M421" s="6"/>
    </row>
    <row r="422" customFormat="false" ht="12.8" hidden="false" customHeight="false" outlineLevel="0" collapsed="false">
      <c r="A422" s="3" t="s">
        <v>241</v>
      </c>
      <c r="B422" s="4" t="s">
        <v>242</v>
      </c>
      <c r="C422" s="4" t="s">
        <v>10</v>
      </c>
      <c r="D422" s="4" t="n">
        <v>4</v>
      </c>
      <c r="E422" s="5"/>
      <c r="F422" s="6"/>
      <c r="G422" s="6"/>
      <c r="H422" s="6"/>
      <c r="I422" s="6"/>
      <c r="J422" s="7" t="n">
        <f aca="false">SUM(F422+G422+H422+I422)*50/40</f>
        <v>0</v>
      </c>
      <c r="K422" s="8" t="n">
        <f aca="false">2.5*E422+J422</f>
        <v>0</v>
      </c>
      <c r="L422" s="9" t="n">
        <f aca="false">ROUND(100*K422/96.75,0)</f>
        <v>0</v>
      </c>
      <c r="M422" s="6"/>
    </row>
    <row r="423" customFormat="false" ht="12.8" hidden="false" customHeight="false" outlineLevel="0" collapsed="false">
      <c r="A423" s="3" t="s">
        <v>243</v>
      </c>
      <c r="B423" s="4" t="s">
        <v>244</v>
      </c>
      <c r="C423" s="4" t="s">
        <v>10</v>
      </c>
      <c r="D423" s="4" t="n">
        <v>4</v>
      </c>
      <c r="E423" s="5"/>
      <c r="F423" s="6"/>
      <c r="G423" s="6"/>
      <c r="H423" s="6"/>
      <c r="I423" s="6"/>
      <c r="J423" s="7" t="n">
        <f aca="false">SUM(F423+G423+H423+I423)*50/40</f>
        <v>0</v>
      </c>
      <c r="K423" s="8" t="n">
        <f aca="false">2.5*E423+J423</f>
        <v>0</v>
      </c>
      <c r="L423" s="9" t="n">
        <f aca="false">ROUND(100*K423/96.75,0)</f>
        <v>0</v>
      </c>
      <c r="M423" s="6"/>
    </row>
    <row r="424" customFormat="false" ht="12.8" hidden="false" customHeight="false" outlineLevel="0" collapsed="false">
      <c r="A424" s="3" t="s">
        <v>247</v>
      </c>
      <c r="B424" s="4" t="s">
        <v>248</v>
      </c>
      <c r="C424" s="4" t="s">
        <v>10</v>
      </c>
      <c r="D424" s="4" t="n">
        <v>1</v>
      </c>
      <c r="E424" s="5"/>
      <c r="F424" s="6"/>
      <c r="G424" s="6"/>
      <c r="H424" s="6"/>
      <c r="I424" s="6"/>
      <c r="J424" s="7" t="n">
        <f aca="false">SUM(F424+G424+H424+I424)*50/40</f>
        <v>0</v>
      </c>
      <c r="K424" s="8" t="n">
        <f aca="false">2.5*E424+J424</f>
        <v>0</v>
      </c>
      <c r="L424" s="9" t="n">
        <f aca="false">ROUND(100*K424/96.75,0)</f>
        <v>0</v>
      </c>
      <c r="M424" s="6"/>
    </row>
    <row r="425" customFormat="false" ht="12.8" hidden="false" customHeight="false" outlineLevel="0" collapsed="false">
      <c r="A425" s="3" t="s">
        <v>249</v>
      </c>
      <c r="B425" s="4" t="s">
        <v>250</v>
      </c>
      <c r="C425" s="4" t="s">
        <v>10</v>
      </c>
      <c r="D425" s="4" t="n">
        <v>1</v>
      </c>
      <c r="E425" s="5"/>
      <c r="F425" s="6"/>
      <c r="G425" s="6"/>
      <c r="H425" s="6"/>
      <c r="I425" s="6"/>
      <c r="J425" s="7" t="n">
        <f aca="false">SUM(F425+G425+H425+I425)*50/40</f>
        <v>0</v>
      </c>
      <c r="K425" s="8" t="n">
        <f aca="false">2.5*E425+J425</f>
        <v>0</v>
      </c>
      <c r="L425" s="9" t="n">
        <f aca="false">ROUND(100*K425/96.75,0)</f>
        <v>0</v>
      </c>
      <c r="M425" s="6"/>
    </row>
    <row r="426" customFormat="false" ht="12.8" hidden="false" customHeight="false" outlineLevel="0" collapsed="false">
      <c r="A426" s="3" t="s">
        <v>251</v>
      </c>
      <c r="B426" s="4" t="s">
        <v>252</v>
      </c>
      <c r="C426" s="4" t="s">
        <v>10</v>
      </c>
      <c r="D426" s="4" t="n">
        <v>1</v>
      </c>
      <c r="E426" s="5"/>
      <c r="F426" s="6"/>
      <c r="G426" s="6"/>
      <c r="H426" s="6"/>
      <c r="I426" s="6"/>
      <c r="J426" s="7" t="n">
        <f aca="false">SUM(F426+G426+H426+I426)*50/40</f>
        <v>0</v>
      </c>
      <c r="K426" s="8" t="n">
        <f aca="false">2.5*E426+J426</f>
        <v>0</v>
      </c>
      <c r="L426" s="9" t="n">
        <f aca="false">ROUND(100*K426/96.75,0)</f>
        <v>0</v>
      </c>
      <c r="M426" s="6"/>
    </row>
    <row r="427" customFormat="false" ht="12.8" hidden="false" customHeight="false" outlineLevel="0" collapsed="false">
      <c r="A427" s="3" t="s">
        <v>253</v>
      </c>
      <c r="B427" s="4" t="s">
        <v>254</v>
      </c>
      <c r="C427" s="4" t="s">
        <v>10</v>
      </c>
      <c r="D427" s="4" t="n">
        <v>1</v>
      </c>
      <c r="E427" s="5"/>
      <c r="F427" s="6"/>
      <c r="G427" s="6"/>
      <c r="H427" s="6"/>
      <c r="I427" s="6"/>
      <c r="J427" s="7" t="n">
        <f aca="false">SUM(F427+G427+H427+I427)*50/40</f>
        <v>0</v>
      </c>
      <c r="K427" s="8" t="n">
        <f aca="false">2.5*E427+J427</f>
        <v>0</v>
      </c>
      <c r="L427" s="9" t="n">
        <f aca="false">ROUND(100*K427/96.75,0)</f>
        <v>0</v>
      </c>
      <c r="M427" s="6"/>
    </row>
    <row r="428" customFormat="false" ht="12.8" hidden="false" customHeight="false" outlineLevel="0" collapsed="false">
      <c r="A428" s="3" t="s">
        <v>255</v>
      </c>
      <c r="B428" s="4" t="s">
        <v>256</v>
      </c>
      <c r="C428" s="4" t="s">
        <v>10</v>
      </c>
      <c r="D428" s="4" t="n">
        <v>3</v>
      </c>
      <c r="E428" s="5"/>
      <c r="F428" s="6"/>
      <c r="G428" s="6"/>
      <c r="H428" s="6"/>
      <c r="I428" s="6"/>
      <c r="J428" s="7" t="n">
        <f aca="false">SUM(F428+G428+H428+I428)*50/40</f>
        <v>0</v>
      </c>
      <c r="K428" s="8" t="n">
        <f aca="false">2.5*E428+J428</f>
        <v>0</v>
      </c>
      <c r="L428" s="9" t="n">
        <f aca="false">ROUND(100*K428/96.75,0)</f>
        <v>0</v>
      </c>
      <c r="M428" s="6"/>
    </row>
    <row r="429" customFormat="false" ht="12.8" hidden="false" customHeight="false" outlineLevel="0" collapsed="false">
      <c r="A429" s="3" t="s">
        <v>257</v>
      </c>
      <c r="B429" s="4" t="s">
        <v>258</v>
      </c>
      <c r="C429" s="4" t="s">
        <v>10</v>
      </c>
      <c r="D429" s="4" t="n">
        <v>1</v>
      </c>
      <c r="E429" s="5"/>
      <c r="F429" s="6"/>
      <c r="G429" s="6"/>
      <c r="H429" s="6"/>
      <c r="I429" s="6"/>
      <c r="J429" s="7" t="n">
        <f aca="false">SUM(F429+G429+H429+I429)*50/40</f>
        <v>0</v>
      </c>
      <c r="K429" s="8" t="n">
        <f aca="false">2.5*E429+J429</f>
        <v>0</v>
      </c>
      <c r="L429" s="9" t="n">
        <f aca="false">ROUND(100*K429/96.75,0)</f>
        <v>0</v>
      </c>
      <c r="M429" s="6"/>
    </row>
    <row r="430" customFormat="false" ht="12.8" hidden="false" customHeight="false" outlineLevel="0" collapsed="false">
      <c r="A430" s="3" t="s">
        <v>259</v>
      </c>
      <c r="B430" s="4" t="s">
        <v>260</v>
      </c>
      <c r="C430" s="4" t="s">
        <v>10</v>
      </c>
      <c r="D430" s="4" t="n">
        <v>1</v>
      </c>
      <c r="E430" s="5"/>
      <c r="F430" s="6"/>
      <c r="G430" s="6"/>
      <c r="H430" s="6"/>
      <c r="I430" s="6"/>
      <c r="J430" s="7" t="n">
        <f aca="false">SUM(F430+G430+H430+I430)*50/40</f>
        <v>0</v>
      </c>
      <c r="K430" s="8" t="n">
        <f aca="false">2.5*E430+J430</f>
        <v>0</v>
      </c>
      <c r="L430" s="9" t="n">
        <f aca="false">ROUND(100*K430/96.75,0)</f>
        <v>0</v>
      </c>
      <c r="M430" s="6"/>
    </row>
    <row r="431" customFormat="false" ht="12.8" hidden="false" customHeight="false" outlineLevel="0" collapsed="false">
      <c r="A431" s="3" t="s">
        <v>261</v>
      </c>
      <c r="B431" s="4" t="s">
        <v>262</v>
      </c>
      <c r="C431" s="4" t="s">
        <v>10</v>
      </c>
      <c r="D431" s="4" t="n">
        <v>1</v>
      </c>
      <c r="E431" s="5"/>
      <c r="F431" s="6"/>
      <c r="G431" s="6"/>
      <c r="H431" s="6"/>
      <c r="I431" s="6"/>
      <c r="J431" s="7" t="n">
        <f aca="false">SUM(F431+G431+H431+I431)*50/40</f>
        <v>0</v>
      </c>
      <c r="K431" s="8" t="n">
        <f aca="false">2.5*E431+J431</f>
        <v>0</v>
      </c>
      <c r="L431" s="9" t="n">
        <f aca="false">ROUND(100*K431/96.75,0)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2024-10-02T18:52:16Z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